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154F5CC9-E93C-433A-998C-BBE100C85E7E}" xr6:coauthVersionLast="47" xr6:coauthVersionMax="47" xr10:uidLastSave="{00000000-0000-0000-0000-000000000000}"/>
  <bookViews>
    <workbookView xWindow="23880" yWindow="-120" windowWidth="29040" windowHeight="15720" tabRatio="575" xr2:uid="{00000000-000D-0000-FFFF-FFFF00000000}"/>
  </bookViews>
  <sheets>
    <sheet name="目次" sheetId="19" r:id="rId1"/>
    <sheet name="会社概要" sheetId="20" r:id="rId2"/>
    <sheet name="株式関連情報1" sheetId="22" r:id="rId3"/>
    <sheet name="株式関連情報2" sheetId="23" r:id="rId4"/>
    <sheet name="原料関連" sheetId="24" r:id="rId5"/>
    <sheet name="経営計画" sheetId="25" r:id="rId6"/>
    <sheet name="お客さま数・ガス販売量" sheetId="26" r:id="rId7"/>
    <sheet name="四半期ガス販売量" sheetId="27" r:id="rId8"/>
    <sheet name="財務ハイライト（収益性 成長性）" sheetId="28" r:id="rId9"/>
    <sheet name="財務ハイライト（効率性 安全性）" sheetId="29" r:id="rId10"/>
    <sheet name="財務ハイライト（投資指標）" sheetId="30" r:id="rId11"/>
    <sheet name="連結ＢＳ (資産の部)" sheetId="31" r:id="rId12"/>
    <sheet name="連結ＢＳ (負債・純資産の部)" sheetId="32" r:id="rId13"/>
    <sheet name="連結ＰＬ" sheetId="33" r:id="rId14"/>
    <sheet name="連結ＣＦ" sheetId="34" r:id="rId15"/>
    <sheet name="セグメント" sheetId="35" r:id="rId16"/>
    <sheet name="設備投資･減価償却" sheetId="36" r:id="rId17"/>
  </sheets>
  <externalReferences>
    <externalReference r:id="rId18"/>
    <externalReference r:id="rId19"/>
    <externalReference r:id="rId20"/>
    <externalReference r:id="rId21"/>
  </externalReferences>
  <definedNames>
    <definedName name="_xlnm.Print_Area" localSheetId="6">お客さま数・ガス販売量!$A$1:$M$62</definedName>
    <definedName name="_xlnm.Print_Area" localSheetId="15">セグメント!$A$1:$N$53</definedName>
    <definedName name="_xlnm.Print_Area" localSheetId="1">会社概要!$A$1:$E$62</definedName>
    <definedName name="_xlnm.Print_Area" localSheetId="2">株式関連情報1!$A$1:$M$76</definedName>
    <definedName name="_xlnm.Print_Area" localSheetId="3">株式関連情報2!$A$1:$M$68</definedName>
    <definedName name="_xlnm.Print_Area" localSheetId="5">経営計画!$A$1:$M$73</definedName>
    <definedName name="_xlnm.Print_Area" localSheetId="4">原料関連!$A$1:$L$58</definedName>
    <definedName name="_xlnm.Print_Area" localSheetId="9">'財務ハイライト（効率性 安全性）'!$A$1:$L$62</definedName>
    <definedName name="_xlnm.Print_Area" localSheetId="8">'財務ハイライト（収益性 成長性）'!$A$1:$L$55</definedName>
    <definedName name="_xlnm.Print_Area" localSheetId="10">'財務ハイライト（投資指標）'!$A$1:$L$69</definedName>
    <definedName name="_xlnm.Print_Area" localSheetId="7">四半期ガス販売量!$A$1:$J$23</definedName>
    <definedName name="_xlnm.Print_Area" localSheetId="0">目次!$B$1:$P$58</definedName>
    <definedName name="_xlnm.Print_Area" localSheetId="11">'連結ＢＳ (資産の部)'!$A$1:$N$53</definedName>
    <definedName name="_xlnm.Print_Area" localSheetId="12">'連結ＢＳ (負債・純資産の部)'!$A$1:$N$39</definedName>
    <definedName name="_xlnm.Print_Area" localSheetId="14">連結ＣＦ!$A$1:$N$55</definedName>
    <definedName name="_xlnm.Print_Area" localSheetId="13">連結ＰＬ!$A$1:$N$56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0" i="23" l="1"/>
</calcChain>
</file>

<file path=xl/sharedStrings.xml><?xml version="1.0" encoding="utf-8"?>
<sst xmlns="http://schemas.openxmlformats.org/spreadsheetml/2006/main" count="851" uniqueCount="674">
  <si>
    <t>基礎データ</t>
    <phoneticPr fontId="1"/>
  </si>
  <si>
    <t>会社概要</t>
    <rPh sb="0" eb="2">
      <t>カイシャ</t>
    </rPh>
    <rPh sb="2" eb="4">
      <t>ガイヨウ</t>
    </rPh>
    <phoneticPr fontId="1"/>
  </si>
  <si>
    <t>経営計画</t>
    <rPh sb="0" eb="2">
      <t>ケイエイ</t>
    </rPh>
    <rPh sb="2" eb="4">
      <t>ケイカク</t>
    </rPh>
    <phoneticPr fontId="1"/>
  </si>
  <si>
    <t>Stock information</t>
    <phoneticPr fontId="1"/>
  </si>
  <si>
    <t>株式関連情報</t>
    <rPh sb="0" eb="2">
      <t>カブシキ</t>
    </rPh>
    <rPh sb="2" eb="4">
      <t>カンレン</t>
    </rPh>
    <rPh sb="4" eb="6">
      <t>ジョウホウ</t>
    </rPh>
    <phoneticPr fontId="1"/>
  </si>
  <si>
    <t>原料関連データ</t>
    <phoneticPr fontId="1"/>
  </si>
  <si>
    <t>財務データ</t>
    <rPh sb="0" eb="2">
      <t>ザイム</t>
    </rPh>
    <phoneticPr fontId="1"/>
  </si>
  <si>
    <t>Basic data</t>
    <phoneticPr fontId="1"/>
  </si>
  <si>
    <t>Financial data</t>
    <phoneticPr fontId="1"/>
  </si>
  <si>
    <t>Corporate overview</t>
    <phoneticPr fontId="1"/>
  </si>
  <si>
    <t>LPG事業</t>
    <rPh sb="3" eb="5">
      <t>ジギョウ</t>
    </rPh>
    <phoneticPr fontId="1"/>
  </si>
  <si>
    <t xml:space="preserve">セグメント情報 </t>
    <rPh sb="5" eb="7">
      <t>ジョウホウ</t>
    </rPh>
    <phoneticPr fontId="1"/>
  </si>
  <si>
    <t>Segment information</t>
    <phoneticPr fontId="1"/>
  </si>
  <si>
    <t>設備投資額・減価償却費</t>
    <rPh sb="0" eb="2">
      <t>セツビ</t>
    </rPh>
    <rPh sb="2" eb="4">
      <t>トウシ</t>
    </rPh>
    <rPh sb="4" eb="5">
      <t>ガク</t>
    </rPh>
    <rPh sb="6" eb="8">
      <t>ゲンカ</t>
    </rPh>
    <rPh sb="8" eb="10">
      <t>ショウキャク</t>
    </rPh>
    <rPh sb="10" eb="11">
      <t>ヒ</t>
    </rPh>
    <phoneticPr fontId="1"/>
  </si>
  <si>
    <t>Gas resources data</t>
    <phoneticPr fontId="1"/>
  </si>
  <si>
    <t>財務ハイライト</t>
    <rPh sb="0" eb="2">
      <t>ザイム</t>
    </rPh>
    <phoneticPr fontId="1"/>
  </si>
  <si>
    <t>　　　　　　　　　</t>
    <phoneticPr fontId="1"/>
  </si>
  <si>
    <t xml:space="preserve"> 3．投資指標</t>
  </si>
  <si>
    <t>1．Profitability and growth</t>
  </si>
  <si>
    <t>　　　　　　　　　　</t>
    <phoneticPr fontId="1"/>
  </si>
  <si>
    <t>　　　　　　　　　　　</t>
    <phoneticPr fontId="1"/>
  </si>
  <si>
    <t>3．Performance indicators</t>
  </si>
  <si>
    <t>2．Efficiency and soundness</t>
    <phoneticPr fontId="1"/>
  </si>
  <si>
    <t>Capital expenditures and depreciation</t>
    <phoneticPr fontId="1"/>
  </si>
  <si>
    <t>Page</t>
    <phoneticPr fontId="1"/>
  </si>
  <si>
    <r>
      <t>目次　</t>
    </r>
    <r>
      <rPr>
        <sz val="12"/>
        <color rgb="FF0000CC"/>
        <rFont val="HGPｺﾞｼｯｸM"/>
        <family val="3"/>
        <charset val="128"/>
      </rPr>
      <t>Contents</t>
    </r>
    <rPh sb="0" eb="2">
      <t>モクジ</t>
    </rPh>
    <phoneticPr fontId="1"/>
  </si>
  <si>
    <t xml:space="preserve">Financial highlights </t>
    <phoneticPr fontId="1"/>
  </si>
  <si>
    <t>キャッシュ・フロー計算書 （連結）</t>
    <rPh sb="9" eb="12">
      <t>ケイサンショ</t>
    </rPh>
    <rPh sb="14" eb="16">
      <t>レンケツ</t>
    </rPh>
    <phoneticPr fontId="1"/>
  </si>
  <si>
    <t>Management plans</t>
    <phoneticPr fontId="1"/>
  </si>
  <si>
    <t xml:space="preserve"> 1．収益性／成長性</t>
    <phoneticPr fontId="1"/>
  </si>
  <si>
    <t xml:space="preserve"> 2．効率性／安全性</t>
    <rPh sb="7" eb="9">
      <t>アンゼン</t>
    </rPh>
    <phoneticPr fontId="1"/>
  </si>
  <si>
    <t>Statements of cash flows （Consolidated）</t>
    <phoneticPr fontId="1"/>
  </si>
  <si>
    <t>Balance sheets （Consolidated）</t>
    <phoneticPr fontId="1"/>
  </si>
  <si>
    <t>Statements of income （Consolidated）</t>
    <phoneticPr fontId="1"/>
  </si>
  <si>
    <r>
      <t>本資料のガス販売量は、45MJ/m</t>
    </r>
    <r>
      <rPr>
        <vertAlign val="superscript"/>
        <sz val="9"/>
        <color theme="1"/>
        <rFont val="HGPｺﾞｼｯｸM"/>
        <family val="3"/>
        <charset val="128"/>
      </rPr>
      <t>3</t>
    </r>
    <r>
      <rPr>
        <sz val="9"/>
        <color theme="1"/>
        <rFont val="HGPｺﾞｼｯｸM"/>
        <family val="3"/>
        <charset val="128"/>
      </rPr>
      <t>表記としております。</t>
    </r>
    <rPh sb="0" eb="1">
      <t>ホン</t>
    </rPh>
    <rPh sb="1" eb="3">
      <t>シリョウ</t>
    </rPh>
    <rPh sb="6" eb="8">
      <t>ハンバイ</t>
    </rPh>
    <rPh sb="8" eb="9">
      <t>リョウ</t>
    </rPh>
    <rPh sb="18" eb="20">
      <t>ヒョウキ</t>
    </rPh>
    <phoneticPr fontId="13"/>
  </si>
  <si>
    <r>
      <t>Gas Sales Volume is shown by 45MJ/m</t>
    </r>
    <r>
      <rPr>
        <vertAlign val="superscript"/>
        <sz val="9"/>
        <color rgb="FF0000CC"/>
        <rFont val="HGPｺﾞｼｯｸM"/>
        <family val="3"/>
        <charset val="128"/>
      </rPr>
      <t>3</t>
    </r>
    <r>
      <rPr>
        <sz val="9"/>
        <color rgb="FF0000CC"/>
        <rFont val="HGPｺﾞｼｯｸM"/>
        <family val="3"/>
        <charset val="128"/>
      </rPr>
      <t>.</t>
    </r>
    <phoneticPr fontId="13"/>
  </si>
  <si>
    <t>電気事業</t>
    <rPh sb="0" eb="2">
      <t>デンキ</t>
    </rPh>
    <rPh sb="2" eb="4">
      <t>ジギョウ</t>
    </rPh>
    <phoneticPr fontId="1"/>
  </si>
  <si>
    <t>貸借対照表 （連結）</t>
    <rPh sb="0" eb="2">
      <t>タイシャク</t>
    </rPh>
    <rPh sb="2" eb="4">
      <t>タイショウ</t>
    </rPh>
    <rPh sb="4" eb="5">
      <t>ヒョウ</t>
    </rPh>
    <rPh sb="7" eb="9">
      <t>レンケツ</t>
    </rPh>
    <phoneticPr fontId="1"/>
  </si>
  <si>
    <t>損益計算書 （連結）</t>
    <rPh sb="0" eb="2">
      <t>ソンエキ</t>
    </rPh>
    <rPh sb="2" eb="5">
      <t>ケイサンショ</t>
    </rPh>
    <rPh sb="7" eb="9">
      <t>レンケツ</t>
    </rPh>
    <phoneticPr fontId="1"/>
  </si>
  <si>
    <t>エネルギーお客さま数・販売量</t>
    <rPh sb="6" eb="7">
      <t>キャク</t>
    </rPh>
    <rPh sb="9" eb="10">
      <t>スウ</t>
    </rPh>
    <rPh sb="11" eb="14">
      <t>ハンバイリョウ</t>
    </rPh>
    <phoneticPr fontId="1"/>
  </si>
  <si>
    <t>Number of customer accounts, Sales volume</t>
    <phoneticPr fontId="1"/>
  </si>
  <si>
    <t>エネルギーお客さま数</t>
    <rPh sb="6" eb="7">
      <t>キャク</t>
    </rPh>
    <rPh sb="9" eb="10">
      <t>スウ</t>
    </rPh>
    <phoneticPr fontId="1"/>
  </si>
  <si>
    <t>Number of customer accounts</t>
    <phoneticPr fontId="1"/>
  </si>
  <si>
    <t>都市ガス販売量</t>
    <rPh sb="0" eb="2">
      <t>トシ</t>
    </rPh>
    <rPh sb="4" eb="7">
      <t>ハンバイリョウ</t>
    </rPh>
    <phoneticPr fontId="1"/>
  </si>
  <si>
    <t>City gas sales volume</t>
    <phoneticPr fontId="1"/>
  </si>
  <si>
    <t>＜参考＞四半期ガス販売量 (連結)</t>
    <rPh sb="1" eb="3">
      <t>サンコウ</t>
    </rPh>
    <rPh sb="4" eb="7">
      <t>シハンキ</t>
    </rPh>
    <rPh sb="9" eb="11">
      <t>ハンバイ</t>
    </rPh>
    <rPh sb="11" eb="12">
      <t>リョウ</t>
    </rPh>
    <rPh sb="14" eb="16">
      <t>レンケツ</t>
    </rPh>
    <phoneticPr fontId="1"/>
  </si>
  <si>
    <t>＜Reference＞ Quarterly gas sales volume (Consolidated)</t>
    <phoneticPr fontId="1"/>
  </si>
  <si>
    <t>Number of customers and sales volume in LPG business</t>
    <phoneticPr fontId="1"/>
  </si>
  <si>
    <t>Number of customers and sales volume in electricity business</t>
    <phoneticPr fontId="1"/>
  </si>
  <si>
    <r>
      <t>◆ 会社概要　</t>
    </r>
    <r>
      <rPr>
        <b/>
        <sz val="16"/>
        <color rgb="FF0000CC"/>
        <rFont val="HGPｺﾞｼｯｸM"/>
        <family val="3"/>
        <charset val="128"/>
      </rPr>
      <t xml:space="preserve">Corporate overview </t>
    </r>
    <r>
      <rPr>
        <b/>
        <sz val="16"/>
        <rFont val="HGPｺﾞｼｯｸM"/>
        <family val="3"/>
        <charset val="128"/>
      </rPr>
      <t>◆</t>
    </r>
    <rPh sb="2" eb="4">
      <t>カイシャ</t>
    </rPh>
    <rPh sb="4" eb="6">
      <t>ガイヨウ</t>
    </rPh>
    <phoneticPr fontId="1"/>
  </si>
  <si>
    <t>本社</t>
  </si>
  <si>
    <t>Head office</t>
    <phoneticPr fontId="1"/>
  </si>
  <si>
    <t>名古屋市熱田区桜田町19番18号</t>
  </si>
  <si>
    <t>19-18, Sakurada-cho, Atsuta-ku, Nagoya, Japan</t>
    <phoneticPr fontId="1"/>
  </si>
  <si>
    <t>設立</t>
  </si>
  <si>
    <t>Date of foundation</t>
    <phoneticPr fontId="1"/>
  </si>
  <si>
    <t>June 26, 1922</t>
    <phoneticPr fontId="1"/>
  </si>
  <si>
    <t>資本金</t>
  </si>
  <si>
    <t>Capital</t>
    <phoneticPr fontId="1"/>
  </si>
  <si>
    <t>330億7,200万円</t>
  </si>
  <si>
    <t>33,072 million yen</t>
    <phoneticPr fontId="1"/>
  </si>
  <si>
    <t>従業員数</t>
  </si>
  <si>
    <t>Number of employees</t>
    <phoneticPr fontId="1"/>
  </si>
  <si>
    <t>主な事業</t>
    <rPh sb="0" eb="1">
      <t>オモ</t>
    </rPh>
    <rPh sb="2" eb="4">
      <t>ジギョウ</t>
    </rPh>
    <phoneticPr fontId="1"/>
  </si>
  <si>
    <t>Main businesses</t>
    <phoneticPr fontId="1"/>
  </si>
  <si>
    <t>●ガス事業</t>
    <rPh sb="3" eb="5">
      <t>ジギョウ</t>
    </rPh>
    <phoneticPr fontId="1"/>
  </si>
  <si>
    <t>●Gas business</t>
    <phoneticPr fontId="1"/>
  </si>
  <si>
    <t>●熱供給事業</t>
    <phoneticPr fontId="1"/>
  </si>
  <si>
    <t>●Heat supply business</t>
    <phoneticPr fontId="1"/>
  </si>
  <si>
    <t>●電気供給事業</t>
    <rPh sb="1" eb="3">
      <t>デンキ</t>
    </rPh>
    <phoneticPr fontId="1"/>
  </si>
  <si>
    <t>●Electricity supply business</t>
    <phoneticPr fontId="1"/>
  </si>
  <si>
    <t>●天然ガスなどのエネルギー資源の採取および売買</t>
    <rPh sb="1" eb="3">
      <t>テンネン</t>
    </rPh>
    <rPh sb="13" eb="15">
      <t>シゲン</t>
    </rPh>
    <rPh sb="16" eb="18">
      <t>サイシュ</t>
    </rPh>
    <rPh sb="21" eb="23">
      <t>バイバイ</t>
    </rPh>
    <phoneticPr fontId="1"/>
  </si>
  <si>
    <t>●Obtain, purchase and sale of energy resources such as natural gas</t>
    <phoneticPr fontId="1"/>
  </si>
  <si>
    <r>
      <t xml:space="preserve">1．当社グループの供給エリアと基幹路線  </t>
    </r>
    <r>
      <rPr>
        <sz val="11"/>
        <color rgb="FF0000CC"/>
        <rFont val="HGPｺﾞｼｯｸM"/>
        <family val="3"/>
        <charset val="128"/>
      </rPr>
      <t>Service area and Pipeline Network</t>
    </r>
    <rPh sb="2" eb="4">
      <t>トウシャ</t>
    </rPh>
    <rPh sb="9" eb="11">
      <t>キョウキュウ</t>
    </rPh>
    <rPh sb="15" eb="19">
      <t>キカンロセン</t>
    </rPh>
    <phoneticPr fontId="13"/>
  </si>
  <si>
    <r>
      <t>(百万円／</t>
    </r>
    <r>
      <rPr>
        <sz val="8"/>
        <color rgb="FF0000CC"/>
        <rFont val="HGPｺﾞｼｯｸM"/>
        <family val="3"/>
        <charset val="128"/>
      </rPr>
      <t>\ million</t>
    </r>
    <r>
      <rPr>
        <sz val="8"/>
        <rFont val="HGPｺﾞｼｯｸM"/>
        <family val="3"/>
        <charset val="128"/>
      </rPr>
      <t>)</t>
    </r>
    <phoneticPr fontId="13"/>
  </si>
  <si>
    <t>ラベル用</t>
    <rPh sb="3" eb="4">
      <t>ヨウ</t>
    </rPh>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</si>
  <si>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</si>
  <si>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</si>
  <si>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</si>
  <si>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</si>
  <si>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</si>
  <si>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</si>
  <si>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</si>
  <si>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</si>
  <si>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</si>
  <si>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</si>
  <si>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r>
      <t>◆ 株式関連情報　</t>
    </r>
    <r>
      <rPr>
        <b/>
        <sz val="16"/>
        <color rgb="FF0000CC"/>
        <rFont val="HGPｺﾞｼｯｸM"/>
        <family val="3"/>
        <charset val="128"/>
      </rPr>
      <t xml:space="preserve">Stock information </t>
    </r>
    <r>
      <rPr>
        <b/>
        <sz val="16"/>
        <rFont val="HGPｺﾞｼｯｸM"/>
        <family val="3"/>
        <charset val="128"/>
      </rPr>
      <t>◆</t>
    </r>
    <rPh sb="2" eb="4">
      <t>カブシキ</t>
    </rPh>
    <rPh sb="4" eb="6">
      <t>カンレン</t>
    </rPh>
    <rPh sb="6" eb="8">
      <t>ジョウホウ</t>
    </rPh>
    <phoneticPr fontId="1"/>
  </si>
  <si>
    <r>
      <t xml:space="preserve">1．基本情報  </t>
    </r>
    <r>
      <rPr>
        <sz val="11"/>
        <color rgb="FF0000CC"/>
        <rFont val="HGPｺﾞｼｯｸM"/>
        <family val="3"/>
        <charset val="128"/>
      </rPr>
      <t>Basic information</t>
    </r>
    <rPh sb="2" eb="4">
      <t>キホン</t>
    </rPh>
    <rPh sb="4" eb="6">
      <t>ジョウホウ</t>
    </rPh>
    <phoneticPr fontId="13"/>
  </si>
  <si>
    <t>　　　　　■発行可能株式数 （株）</t>
    <rPh sb="6" eb="8">
      <t>ハッコウ</t>
    </rPh>
    <rPh sb="8" eb="10">
      <t>カノウ</t>
    </rPh>
    <rPh sb="10" eb="12">
      <t>カブシキ</t>
    </rPh>
    <rPh sb="12" eb="13">
      <t>スウ</t>
    </rPh>
    <rPh sb="15" eb="16">
      <t>カブ</t>
    </rPh>
    <phoneticPr fontId="1"/>
  </si>
  <si>
    <t>　　　　　■発行済株式数 （株）</t>
    <rPh sb="6" eb="8">
      <t>ハッコウ</t>
    </rPh>
    <rPh sb="8" eb="9">
      <t>スミ</t>
    </rPh>
    <rPh sb="9" eb="11">
      <t>カブシキ</t>
    </rPh>
    <rPh sb="11" eb="12">
      <t>スウ</t>
    </rPh>
    <rPh sb="14" eb="15">
      <t>カブ</t>
    </rPh>
    <phoneticPr fontId="1"/>
  </si>
  <si>
    <t>　　　　　■株主数 （名）</t>
    <rPh sb="6" eb="8">
      <t>カブヌシ</t>
    </rPh>
    <rPh sb="8" eb="9">
      <t>スウ</t>
    </rPh>
    <rPh sb="11" eb="12">
      <t>メイ</t>
    </rPh>
    <phoneticPr fontId="1"/>
  </si>
  <si>
    <t>　　　　　■単元 （株）</t>
    <rPh sb="6" eb="8">
      <t>タンゲン</t>
    </rPh>
    <rPh sb="10" eb="11">
      <t>カブ</t>
    </rPh>
    <phoneticPr fontId="1"/>
  </si>
  <si>
    <t>Stock transaction unit (shares)</t>
    <phoneticPr fontId="1"/>
  </si>
  <si>
    <r>
      <t>2．株主構成　</t>
    </r>
    <r>
      <rPr>
        <sz val="11"/>
        <color rgb="FF0000CC"/>
        <rFont val="HGPｺﾞｼｯｸM"/>
        <family val="3"/>
        <charset val="128"/>
      </rPr>
      <t>Composition of shareholders</t>
    </r>
    <rPh sb="2" eb="4">
      <t>カブヌシ</t>
    </rPh>
    <rPh sb="4" eb="6">
      <t>コウセイ</t>
    </rPh>
    <phoneticPr fontId="13"/>
  </si>
  <si>
    <r>
      <t xml:space="preserve">(年度 </t>
    </r>
    <r>
      <rPr>
        <sz val="8"/>
        <color rgb="FF0000CC"/>
        <rFont val="HGPｺﾞｼｯｸM"/>
        <family val="3"/>
        <charset val="128"/>
      </rPr>
      <t>FY</t>
    </r>
    <r>
      <rPr>
        <sz val="8"/>
        <color theme="0" tint="-0.499984740745262"/>
        <rFont val="HGPｺﾞｼｯｸM"/>
        <family val="3"/>
        <charset val="128"/>
      </rPr>
      <t>)</t>
    </r>
    <rPh sb="1" eb="3">
      <t>ネンド</t>
    </rPh>
    <phoneticPr fontId="1"/>
  </si>
  <si>
    <r>
      <t>年度　　</t>
    </r>
    <r>
      <rPr>
        <sz val="9"/>
        <color rgb="FF0000CC"/>
        <rFont val="HGPｺﾞｼｯｸM"/>
        <family val="3"/>
        <charset val="128"/>
      </rPr>
      <t>ＦＹ</t>
    </r>
    <rPh sb="0" eb="2">
      <t>ネンド</t>
    </rPh>
    <phoneticPr fontId="1"/>
  </si>
  <si>
    <t>2016</t>
  </si>
  <si>
    <t>2017</t>
  </si>
  <si>
    <t>2018</t>
  </si>
  <si>
    <t>2019</t>
  </si>
  <si>
    <t>2020</t>
  </si>
  <si>
    <t>2021</t>
  </si>
  <si>
    <t>2022</t>
  </si>
  <si>
    <t>2023</t>
  </si>
  <si>
    <t>個人</t>
  </si>
  <si>
    <t>Individual</t>
  </si>
  <si>
    <t>Financial institutions</t>
  </si>
  <si>
    <t>その他国内法人</t>
  </si>
  <si>
    <t>Domestic companies</t>
  </si>
  <si>
    <t>外国人</t>
  </si>
  <si>
    <t>Foreign investors</t>
  </si>
  <si>
    <t>自己株式</t>
  </si>
  <si>
    <r>
      <t xml:space="preserve">3．株価推移  </t>
    </r>
    <r>
      <rPr>
        <sz val="11"/>
        <color rgb="FF0000CC"/>
        <rFont val="HGPｺﾞｼｯｸM"/>
        <family val="3"/>
        <charset val="128"/>
      </rPr>
      <t>Stock price fluctuation</t>
    </r>
    <rPh sb="2" eb="4">
      <t>カブカ</t>
    </rPh>
    <rPh sb="4" eb="6">
      <t>スイイ</t>
    </rPh>
    <phoneticPr fontId="13"/>
  </si>
  <si>
    <r>
      <t>株価 (円)</t>
    </r>
    <r>
      <rPr>
        <sz val="9"/>
        <color rgb="FF0000CC"/>
        <rFont val="HGPｺﾞｼｯｸM"/>
        <family val="3"/>
        <charset val="128"/>
      </rPr>
      <t xml:space="preserve">
Stock price (\)</t>
    </r>
    <rPh sb="0" eb="2">
      <t>カブカ</t>
    </rPh>
    <rPh sb="4" eb="5">
      <t>エン</t>
    </rPh>
    <phoneticPr fontId="1"/>
  </si>
  <si>
    <r>
      <rPr>
        <sz val="9"/>
        <rFont val="HGPｺﾞｼｯｸM"/>
        <family val="3"/>
        <charset val="128"/>
      </rPr>
      <t>高値</t>
    </r>
    <r>
      <rPr>
        <sz val="9"/>
        <color rgb="FF0000CC"/>
        <rFont val="HGPｺﾞｼｯｸM"/>
        <family val="3"/>
        <charset val="128"/>
      </rPr>
      <t>　High</t>
    </r>
    <rPh sb="0" eb="2">
      <t>タカネ</t>
    </rPh>
    <phoneticPr fontId="1"/>
  </si>
  <si>
    <r>
      <rPr>
        <sz val="9"/>
        <rFont val="HGPｺﾞｼｯｸM"/>
        <family val="3"/>
        <charset val="128"/>
      </rPr>
      <t>安値</t>
    </r>
    <r>
      <rPr>
        <sz val="9"/>
        <color rgb="FF0000CC"/>
        <rFont val="HGPｺﾞｼｯｸM"/>
        <family val="3"/>
        <charset val="128"/>
      </rPr>
      <t>　Low</t>
    </r>
    <rPh sb="0" eb="2">
      <t>ヤスネ</t>
    </rPh>
    <phoneticPr fontId="1"/>
  </si>
  <si>
    <t>期末株価 (円)</t>
    <rPh sb="0" eb="2">
      <t>キマツ</t>
    </rPh>
    <rPh sb="2" eb="4">
      <t>カブカ</t>
    </rPh>
    <rPh sb="6" eb="7">
      <t>エン</t>
    </rPh>
    <phoneticPr fontId="13"/>
  </si>
  <si>
    <t>年間出来高 (千株)</t>
    <rPh sb="0" eb="2">
      <t>ネンカン</t>
    </rPh>
    <rPh sb="2" eb="5">
      <t>デキダカ</t>
    </rPh>
    <rPh sb="7" eb="8">
      <t>セン</t>
    </rPh>
    <rPh sb="8" eb="9">
      <t>カブ</t>
    </rPh>
    <phoneticPr fontId="40"/>
  </si>
  <si>
    <r>
      <t xml:space="preserve">4．株主還元  </t>
    </r>
    <r>
      <rPr>
        <sz val="11"/>
        <color rgb="FF0000CC"/>
        <rFont val="HGPｺﾞｼｯｸM"/>
        <family val="3"/>
        <charset val="128"/>
      </rPr>
      <t>Return to shareholders</t>
    </r>
    <phoneticPr fontId="1"/>
  </si>
  <si>
    <r>
      <t>　〇 株主還元方針　</t>
    </r>
    <r>
      <rPr>
        <sz val="10"/>
        <color rgb="FF0000CC"/>
        <rFont val="HGPｺﾞｼｯｸM"/>
        <family val="3"/>
        <charset val="128"/>
      </rPr>
      <t>Shareholder return Policy</t>
    </r>
    <rPh sb="3" eb="5">
      <t>カブヌシ</t>
    </rPh>
    <rPh sb="5" eb="7">
      <t>カンゲン</t>
    </rPh>
    <rPh sb="7" eb="9">
      <t>ホウシン</t>
    </rPh>
    <phoneticPr fontId="1"/>
  </si>
  <si>
    <r>
      <t>　〇 株主還元の実施状況　</t>
    </r>
    <r>
      <rPr>
        <sz val="10"/>
        <color rgb="FF0000CC"/>
        <rFont val="HGPｺﾞｼｯｸM"/>
        <family val="3"/>
        <charset val="128"/>
      </rPr>
      <t>Status of return to share holders</t>
    </r>
    <rPh sb="3" eb="5">
      <t>カブヌシ</t>
    </rPh>
    <rPh sb="5" eb="7">
      <t>カンゲン</t>
    </rPh>
    <rPh sb="8" eb="10">
      <t>ジッシ</t>
    </rPh>
    <rPh sb="10" eb="12">
      <t>ジョウキョウ</t>
    </rPh>
    <phoneticPr fontId="1"/>
  </si>
  <si>
    <r>
      <t>(百万円／</t>
    </r>
    <r>
      <rPr>
        <sz val="9"/>
        <color rgb="FF0000CC"/>
        <rFont val="HGPｺﾞｼｯｸM"/>
        <family val="3"/>
        <charset val="128"/>
      </rPr>
      <t>\ million</t>
    </r>
    <r>
      <rPr>
        <sz val="9"/>
        <color theme="1"/>
        <rFont val="HGPｺﾞｼｯｸM"/>
        <family val="3"/>
        <charset val="128"/>
      </rPr>
      <t>)</t>
    </r>
    <phoneticPr fontId="1"/>
  </si>
  <si>
    <t>年間配当額　</t>
    <rPh sb="0" eb="2">
      <t>ネンカン</t>
    </rPh>
    <rPh sb="4" eb="5">
      <t>ガク</t>
    </rPh>
    <phoneticPr fontId="40"/>
  </si>
  <si>
    <t>Cash dividend</t>
    <phoneticPr fontId="1"/>
  </si>
  <si>
    <t>(1株あたり配当金)</t>
    <rPh sb="2" eb="3">
      <t>カブ</t>
    </rPh>
    <rPh sb="6" eb="8">
      <t>ハイトウ</t>
    </rPh>
    <rPh sb="8" eb="9">
      <t>キン</t>
    </rPh>
    <phoneticPr fontId="1"/>
  </si>
  <si>
    <t>（Dividend
  per share）</t>
    <phoneticPr fontId="1"/>
  </si>
  <si>
    <t>自己株取得</t>
    <phoneticPr fontId="40"/>
  </si>
  <si>
    <t>Share buy-back</t>
    <phoneticPr fontId="1"/>
  </si>
  <si>
    <t>-</t>
  </si>
  <si>
    <r>
      <t xml:space="preserve"> 株主還元 計</t>
    </r>
    <r>
      <rPr>
        <sz val="9"/>
        <color rgb="FF0000CC"/>
        <rFont val="HGPｺﾞｼｯｸM"/>
        <family val="3"/>
        <charset val="128"/>
      </rPr>
      <t>　Return to shareholders total</t>
    </r>
    <rPh sb="1" eb="3">
      <t>カブヌシ</t>
    </rPh>
    <rPh sb="3" eb="5">
      <t>カンゲン</t>
    </rPh>
    <rPh sb="6" eb="7">
      <t>ケイ</t>
    </rPh>
    <phoneticPr fontId="40"/>
  </si>
  <si>
    <t>年間配当額は対等の基準日が属する年度、自己株取得は取得年度で記載している。</t>
    <rPh sb="0" eb="5">
      <t>ネンカンハイトウガク</t>
    </rPh>
    <rPh sb="6" eb="8">
      <t>タイトウ</t>
    </rPh>
    <rPh sb="9" eb="12">
      <t>キジュンビ</t>
    </rPh>
    <rPh sb="13" eb="14">
      <t>ゾク</t>
    </rPh>
    <rPh sb="16" eb="18">
      <t>ネンド</t>
    </rPh>
    <rPh sb="19" eb="24">
      <t>ジコカブシュトク</t>
    </rPh>
    <rPh sb="25" eb="29">
      <t>シュトクネンド</t>
    </rPh>
    <rPh sb="30" eb="32">
      <t>キサイ</t>
    </rPh>
    <phoneticPr fontId="1"/>
  </si>
  <si>
    <t>Cash dividend is recorded for the fiscal year to which the record date belongs, and share buy-back is recorded for the acquisition year.</t>
    <phoneticPr fontId="1"/>
  </si>
  <si>
    <r>
      <t xml:space="preserve">5．自己株式の取得  </t>
    </r>
    <r>
      <rPr>
        <sz val="11"/>
        <color rgb="FF0000CC"/>
        <rFont val="HGPｺﾞｼｯｸM"/>
        <family val="3"/>
        <charset val="128"/>
      </rPr>
      <t>Share buy-back</t>
    </r>
    <rPh sb="2" eb="4">
      <t>ジコ</t>
    </rPh>
    <rPh sb="4" eb="5">
      <t>カブ</t>
    </rPh>
    <rPh sb="5" eb="6">
      <t>シキ</t>
    </rPh>
    <rPh sb="7" eb="9">
      <t>シュトク</t>
    </rPh>
    <phoneticPr fontId="1"/>
  </si>
  <si>
    <r>
      <t xml:space="preserve">※　子会社が保有する当社株式を取得  </t>
    </r>
    <r>
      <rPr>
        <sz val="9"/>
        <color rgb="FF0000CC"/>
        <rFont val="HGPｺﾞｼｯｸM"/>
        <family val="3"/>
        <charset val="128"/>
      </rPr>
      <t>We bought the shares that our subsidiaries had possessed.</t>
    </r>
    <r>
      <rPr>
        <sz val="9"/>
        <color rgb="FF000000"/>
        <rFont val="HGPｺﾞｼｯｸM"/>
        <family val="3"/>
        <charset val="128"/>
      </rPr>
      <t xml:space="preserve">
</t>
    </r>
    <phoneticPr fontId="1"/>
  </si>
  <si>
    <r>
      <t xml:space="preserve">6．格付  </t>
    </r>
    <r>
      <rPr>
        <sz val="11"/>
        <color rgb="FF0000CC"/>
        <rFont val="HGPｺﾞｼｯｸM"/>
        <family val="3"/>
        <charset val="128"/>
      </rPr>
      <t>Credit Ratings</t>
    </r>
    <rPh sb="2" eb="3">
      <t>カク</t>
    </rPh>
    <rPh sb="3" eb="4">
      <t>ヅ</t>
    </rPh>
    <phoneticPr fontId="1"/>
  </si>
  <si>
    <r>
      <t>◆ 原料関連データ　</t>
    </r>
    <r>
      <rPr>
        <b/>
        <sz val="16"/>
        <color rgb="FF0000CC"/>
        <rFont val="HGPｺﾞｼｯｸM"/>
        <family val="3"/>
        <charset val="128"/>
      </rPr>
      <t>Gas resources data</t>
    </r>
    <r>
      <rPr>
        <b/>
        <sz val="16"/>
        <rFont val="HGPｺﾞｼｯｸM"/>
        <family val="3"/>
        <charset val="128"/>
      </rPr>
      <t xml:space="preserve"> ◆</t>
    </r>
    <rPh sb="2" eb="4">
      <t>ゲンリョウ</t>
    </rPh>
    <rPh sb="4" eb="6">
      <t>カンレン</t>
    </rPh>
    <phoneticPr fontId="1"/>
  </si>
  <si>
    <r>
      <t>1．東邦ガス長期契約ＬＮＧプロジェクト概要　</t>
    </r>
    <r>
      <rPr>
        <sz val="11"/>
        <color rgb="FF0000CC"/>
        <rFont val="HGPｺﾞｼｯｸM"/>
        <family val="3"/>
        <charset val="128"/>
      </rPr>
      <t>Toho Gas long-term LNG projects</t>
    </r>
    <rPh sb="2" eb="6">
      <t>THG</t>
    </rPh>
    <rPh sb="6" eb="8">
      <t>チョウキ</t>
    </rPh>
    <rPh sb="8" eb="10">
      <t>ケイヤク</t>
    </rPh>
    <rPh sb="19" eb="21">
      <t>ガイヨウ</t>
    </rPh>
    <phoneticPr fontId="13"/>
  </si>
  <si>
    <t xml:space="preserve"> </t>
    <phoneticPr fontId="1"/>
  </si>
  <si>
    <r>
      <t>2．原料価格　</t>
    </r>
    <r>
      <rPr>
        <sz val="11"/>
        <color rgb="FF0000CC"/>
        <rFont val="HGPｺﾞｼｯｸM"/>
        <family val="3"/>
        <charset val="128"/>
      </rPr>
      <t>Gas resources price</t>
    </r>
    <rPh sb="2" eb="4">
      <t>ゲンリョウ</t>
    </rPh>
    <rPh sb="4" eb="6">
      <t>カカク</t>
    </rPh>
    <phoneticPr fontId="1"/>
  </si>
  <si>
    <r>
      <t xml:space="preserve">   原油価格(CIF)($/bbl)　</t>
    </r>
    <r>
      <rPr>
        <sz val="7.8"/>
        <color rgb="FF0000CC"/>
        <rFont val="HGPｺﾞｼｯｸM"/>
        <family val="3"/>
        <charset val="128"/>
      </rPr>
      <t>Crude oil price(CIF)($/bbl)</t>
    </r>
    <phoneticPr fontId="1"/>
  </si>
  <si>
    <t>(年度 FY)</t>
    <rPh sb="1" eb="3">
      <t>ネンド</t>
    </rPh>
    <phoneticPr fontId="1"/>
  </si>
  <si>
    <r>
      <t>年度　　</t>
    </r>
    <r>
      <rPr>
        <sz val="10"/>
        <color rgb="FF0000CC"/>
        <rFont val="HGPｺﾞｼｯｸM"/>
        <family val="3"/>
        <charset val="128"/>
      </rPr>
      <t>ＦＹ</t>
    </r>
    <rPh sb="0" eb="2">
      <t>ネンド</t>
    </rPh>
    <phoneticPr fontId="1"/>
  </si>
  <si>
    <r>
      <t>ＬＮＧ価格(CIF) (円/ﾄﾝ)</t>
    </r>
    <r>
      <rPr>
        <vertAlign val="superscript"/>
        <sz val="10"/>
        <rFont val="HGPｺﾞｼｯｸM"/>
        <family val="3"/>
        <charset val="128"/>
      </rPr>
      <t>※</t>
    </r>
    <rPh sb="3" eb="5">
      <t>カカク</t>
    </rPh>
    <phoneticPr fontId="13"/>
  </si>
  <si>
    <r>
      <t>LNG price(CIF) (\/t)</t>
    </r>
    <r>
      <rPr>
        <vertAlign val="superscript"/>
        <sz val="10"/>
        <color rgb="FF0000CC"/>
        <rFont val="HGPｺﾞｼｯｸM"/>
        <family val="3"/>
        <charset val="128"/>
      </rPr>
      <t>※</t>
    </r>
    <phoneticPr fontId="1"/>
  </si>
  <si>
    <r>
      <t>原油価格(CIF) ($/bbl)</t>
    </r>
    <r>
      <rPr>
        <vertAlign val="superscript"/>
        <sz val="10"/>
        <rFont val="HGPｺﾞｼｯｸM"/>
        <family val="3"/>
        <charset val="128"/>
      </rPr>
      <t>※</t>
    </r>
    <phoneticPr fontId="13"/>
  </si>
  <si>
    <r>
      <t>Crude oil price(CIF) ($/bbl)</t>
    </r>
    <r>
      <rPr>
        <vertAlign val="superscript"/>
        <sz val="10"/>
        <color rgb="FF0000CC"/>
        <rFont val="HGPｺﾞｼｯｸM"/>
        <family val="3"/>
        <charset val="128"/>
      </rPr>
      <t>※</t>
    </r>
    <phoneticPr fontId="1"/>
  </si>
  <si>
    <t>為替レート(円/$)</t>
    <phoneticPr fontId="13"/>
  </si>
  <si>
    <t>Exchange rate(\/$)</t>
    <phoneticPr fontId="1"/>
  </si>
  <si>
    <r>
      <t xml:space="preserve">※ 出所：貿易統計 (財務省)  </t>
    </r>
    <r>
      <rPr>
        <sz val="8"/>
        <color rgb="FF0000CC"/>
        <rFont val="HGPｺﾞｼｯｸM"/>
        <family val="3"/>
        <charset val="128"/>
      </rPr>
      <t>Source：Trade statistics (Ministry of Finance)</t>
    </r>
    <phoneticPr fontId="1"/>
  </si>
  <si>
    <r>
      <t>◆ 経営計画　</t>
    </r>
    <r>
      <rPr>
        <b/>
        <sz val="16"/>
        <color rgb="FF0000CC"/>
        <rFont val="HGPｺﾞｼｯｸM"/>
        <family val="3"/>
        <charset val="128"/>
      </rPr>
      <t xml:space="preserve">Management plans </t>
    </r>
    <r>
      <rPr>
        <b/>
        <sz val="16"/>
        <rFont val="HGPｺﾞｼｯｸM"/>
        <family val="3"/>
        <charset val="128"/>
      </rPr>
      <t>◆</t>
    </r>
    <rPh sb="2" eb="4">
      <t>ケイエイ</t>
    </rPh>
    <rPh sb="4" eb="6">
      <t>ケイカク</t>
    </rPh>
    <phoneticPr fontId="1"/>
  </si>
  <si>
    <t>東邦ガスグループ 中期経営計画（2025年度～2027年度） (2025年3月27日公表）</t>
    <rPh sb="0" eb="2">
      <t>トウホウ</t>
    </rPh>
    <rPh sb="9" eb="11">
      <t>チュウキ</t>
    </rPh>
    <rPh sb="11" eb="13">
      <t>ケイエイ</t>
    </rPh>
    <rPh sb="13" eb="15">
      <t>ケイカク</t>
    </rPh>
    <rPh sb="20" eb="22">
      <t>ネンド</t>
    </rPh>
    <rPh sb="27" eb="29">
      <t>ネンド</t>
    </rPh>
    <phoneticPr fontId="1"/>
  </si>
  <si>
    <t xml:space="preserve">    Toho Gas Group Medium-Term Management Plan FY2025-2027 (Announced on March 27, 2025)</t>
    <phoneticPr fontId="1"/>
  </si>
  <si>
    <t>〇</t>
    <phoneticPr fontId="1"/>
  </si>
  <si>
    <r>
      <t>方針　</t>
    </r>
    <r>
      <rPr>
        <sz val="10"/>
        <color rgb="FF0000CC"/>
        <rFont val="HGPｺﾞｼｯｸM"/>
        <family val="3"/>
        <charset val="128"/>
      </rPr>
      <t>Policy</t>
    </r>
    <rPh sb="0" eb="2">
      <t>ホウシン</t>
    </rPh>
    <phoneticPr fontId="1"/>
  </si>
  <si>
    <r>
      <t>〇利益‧収益性　</t>
    </r>
    <r>
      <rPr>
        <sz val="10"/>
        <color rgb="FF0000CC"/>
        <rFont val="HGPｺﾞｼｯｸM"/>
        <family val="3"/>
        <charset val="128"/>
      </rPr>
      <t>Profit and profitability</t>
    </r>
    <phoneticPr fontId="1"/>
  </si>
  <si>
    <t>　We will advance business, financial, and human resources strategies in an 
  integrated manner to increase our earning power, while accelerating the 
  business structure transformation to “enhance corporate value” and 
  “realize our vision.”</t>
    <phoneticPr fontId="1"/>
  </si>
  <si>
    <r>
      <t>〇株主還元・資本政策　</t>
    </r>
    <r>
      <rPr>
        <sz val="10"/>
        <color rgb="FF0000CC"/>
        <rFont val="HGPｺﾞｼｯｸM"/>
        <family val="3"/>
        <charset val="128"/>
      </rPr>
      <t>Shareholder returns and capital policy</t>
    </r>
    <r>
      <rPr>
        <sz val="10"/>
        <rFont val="HGPｺﾞｼｯｸM"/>
        <family val="3"/>
        <charset val="128"/>
      </rPr>
      <t xml:space="preserve">
</t>
    </r>
    <rPh sb="1" eb="5">
      <t>カブヌシカンゲン</t>
    </rPh>
    <rPh sb="6" eb="10">
      <t>シホンセイサク</t>
    </rPh>
    <phoneticPr fontId="1"/>
  </si>
  <si>
    <t>投融資計画</t>
    <phoneticPr fontId="1"/>
  </si>
  <si>
    <t>〇キャッシュアロケーション（中期経営計画3か年累計）</t>
    <rPh sb="14" eb="20">
      <t>チュウキケイエイケイカク</t>
    </rPh>
    <rPh sb="22" eb="23">
      <t>ネン</t>
    </rPh>
    <rPh sb="23" eb="25">
      <t>ルイケイ</t>
    </rPh>
    <phoneticPr fontId="1"/>
  </si>
  <si>
    <t>Investment and financing plan</t>
    <phoneticPr fontId="1"/>
  </si>
  <si>
    <r>
      <t>　 Cash allocation</t>
    </r>
    <r>
      <rPr>
        <sz val="8"/>
        <color rgb="FF0000CC"/>
        <rFont val="HGPｺﾞｼｯｸM"/>
        <family val="3"/>
        <charset val="128"/>
      </rPr>
      <t>（Three-year cumulative total of the MTM Plan）</t>
    </r>
    <r>
      <rPr>
        <sz val="10"/>
        <color rgb="FF0000CC"/>
        <rFont val="HGPｺﾞｼｯｸM"/>
        <family val="3"/>
        <charset val="128"/>
      </rPr>
      <t xml:space="preserve">
</t>
    </r>
    <phoneticPr fontId="1"/>
  </si>
  <si>
    <r>
      <t>エネルギーお客さま数　</t>
    </r>
    <r>
      <rPr>
        <sz val="10"/>
        <color rgb="FF0000CC"/>
        <rFont val="HGPｺﾞｼｯｸM"/>
        <family val="3"/>
        <charset val="128"/>
      </rPr>
      <t>Number of customer accounts</t>
    </r>
    <rPh sb="6" eb="7">
      <t>キャク</t>
    </rPh>
    <rPh sb="9" eb="10">
      <t>スウ</t>
    </rPh>
    <phoneticPr fontId="1"/>
  </si>
  <si>
    <r>
      <t>エネルギー販売量　</t>
    </r>
    <r>
      <rPr>
        <sz val="10"/>
        <color rgb="FF0000CC"/>
        <rFont val="HGPｺﾞｼｯｸM"/>
        <family val="3"/>
        <charset val="128"/>
      </rPr>
      <t>Sales volume</t>
    </r>
    <rPh sb="5" eb="8">
      <t>ハンバイリョウ</t>
    </rPh>
    <phoneticPr fontId="1"/>
  </si>
  <si>
    <r>
      <t>◆ エネルギーお客さま数・販売量　</t>
    </r>
    <r>
      <rPr>
        <b/>
        <sz val="16"/>
        <color rgb="FF0000CC"/>
        <rFont val="HGPｺﾞｼｯｸM"/>
        <family val="3"/>
        <charset val="128"/>
      </rPr>
      <t xml:space="preserve">Number of customer accounts, Sales volume </t>
    </r>
    <r>
      <rPr>
        <b/>
        <sz val="16"/>
        <rFont val="HGPｺﾞｼｯｸM"/>
        <family val="3"/>
        <charset val="128"/>
      </rPr>
      <t>◆</t>
    </r>
    <rPh sb="8" eb="9">
      <t>キャク</t>
    </rPh>
    <rPh sb="11" eb="12">
      <t>スウ</t>
    </rPh>
    <rPh sb="13" eb="15">
      <t>ハンバイ</t>
    </rPh>
    <rPh sb="15" eb="16">
      <t>リョウ</t>
    </rPh>
    <phoneticPr fontId="1"/>
  </si>
  <si>
    <r>
      <t>１．エネルギーお客さま数</t>
    </r>
    <r>
      <rPr>
        <vertAlign val="superscript"/>
        <sz val="11"/>
        <color theme="1"/>
        <rFont val="HGPｺﾞｼｯｸM"/>
        <family val="3"/>
        <charset val="128"/>
      </rPr>
      <t>※1</t>
    </r>
    <r>
      <rPr>
        <sz val="11"/>
        <color theme="1"/>
        <rFont val="HGPｺﾞｼｯｸM"/>
        <family val="3"/>
        <charset val="128"/>
      </rPr>
      <t>　</t>
    </r>
    <r>
      <rPr>
        <sz val="11"/>
        <color rgb="FF0000CC"/>
        <rFont val="HGPｺﾞｼｯｸM"/>
        <family val="3"/>
        <charset val="128"/>
      </rPr>
      <t>Number of customer accounts</t>
    </r>
    <r>
      <rPr>
        <vertAlign val="superscript"/>
        <sz val="11"/>
        <color rgb="FF0000CC"/>
        <rFont val="HGPｺﾞｼｯｸM"/>
        <family val="3"/>
        <charset val="128"/>
      </rPr>
      <t>*1</t>
    </r>
    <rPh sb="8" eb="9">
      <t>キャク</t>
    </rPh>
    <rPh sb="11" eb="12">
      <t>スウ</t>
    </rPh>
    <phoneticPr fontId="1"/>
  </si>
  <si>
    <r>
      <t>※1 都市ガス・LPG・電気合計の延べ契約件数　</t>
    </r>
    <r>
      <rPr>
        <sz val="8"/>
        <color rgb="FF0000CC"/>
        <rFont val="HGPｺﾞｼｯｸM"/>
        <family val="3"/>
        <charset val="128"/>
      </rPr>
      <t>*1 Total number of customer accounts of City Gas, LPG, and Electricity.</t>
    </r>
    <rPh sb="3" eb="5">
      <t>トシ</t>
    </rPh>
    <rPh sb="12" eb="14">
      <t>デンキ</t>
    </rPh>
    <rPh sb="14" eb="16">
      <t>ゴウケイ</t>
    </rPh>
    <rPh sb="17" eb="18">
      <t>ノ</t>
    </rPh>
    <rPh sb="19" eb="21">
      <t>ケイヤク</t>
    </rPh>
    <rPh sb="21" eb="23">
      <t>ケンスウ</t>
    </rPh>
    <phoneticPr fontId="1"/>
  </si>
  <si>
    <r>
      <t>エネルギーお客さま件数（千件）　</t>
    </r>
    <r>
      <rPr>
        <sz val="10"/>
        <color rgb="FF0000CC"/>
        <rFont val="HGPｺﾞｼｯｸM"/>
        <family val="3"/>
        <charset val="128"/>
      </rPr>
      <t>Number of customers accounts (thousand)</t>
    </r>
    <rPh sb="6" eb="7">
      <t>キャク</t>
    </rPh>
    <rPh sb="9" eb="11">
      <t>ケンスウ</t>
    </rPh>
    <rPh sb="12" eb="14">
      <t>センケン</t>
    </rPh>
    <phoneticPr fontId="1"/>
  </si>
  <si>
    <r>
      <t>年度　　</t>
    </r>
    <r>
      <rPr>
        <sz val="9"/>
        <color rgb="FF0000CC"/>
        <rFont val="HGPｺﾞｼｯｸM"/>
        <family val="3"/>
        <charset val="128"/>
      </rPr>
      <t>ＦＹ</t>
    </r>
    <rPh sb="0" eb="2">
      <t>ネンド</t>
    </rPh>
    <phoneticPr fontId="13"/>
  </si>
  <si>
    <r>
      <t xml:space="preserve">お客さま数 </t>
    </r>
    <r>
      <rPr>
        <sz val="9"/>
        <color rgb="FF0000CC"/>
        <rFont val="HGPｺﾞｼｯｸM"/>
        <family val="3"/>
        <charset val="128"/>
      </rPr>
      <t>Number of customer accounts</t>
    </r>
    <rPh sb="1" eb="2">
      <t>キャク</t>
    </rPh>
    <rPh sb="4" eb="5">
      <t>スウ</t>
    </rPh>
    <phoneticPr fontId="1"/>
  </si>
  <si>
    <r>
      <t>都市ガス</t>
    </r>
    <r>
      <rPr>
        <sz val="9"/>
        <rFont val="HGPｺﾞｼｯｸM"/>
        <family val="3"/>
        <charset val="128"/>
      </rPr>
      <t xml:space="preserve"> </t>
    </r>
    <r>
      <rPr>
        <sz val="9"/>
        <color rgb="FF0000CC"/>
        <rFont val="HGPｺﾞｼｯｸM"/>
        <family val="3"/>
        <charset val="128"/>
      </rPr>
      <t>City Gas</t>
    </r>
    <rPh sb="0" eb="2">
      <t>トシ</t>
    </rPh>
    <phoneticPr fontId="1"/>
  </si>
  <si>
    <r>
      <t>LPG</t>
    </r>
    <r>
      <rPr>
        <vertAlign val="superscript"/>
        <sz val="9"/>
        <rFont val="HGPｺﾞｼｯｸM"/>
        <family val="3"/>
        <charset val="128"/>
      </rPr>
      <t>※2</t>
    </r>
    <r>
      <rPr>
        <sz val="9"/>
        <rFont val="HGPｺﾞｼｯｸM"/>
        <family val="3"/>
        <charset val="128"/>
      </rPr>
      <t xml:space="preserve"> </t>
    </r>
    <r>
      <rPr>
        <sz val="9"/>
        <color rgb="FF0000CC"/>
        <rFont val="HGPｺﾞｼｯｸM"/>
        <family val="3"/>
        <charset val="128"/>
      </rPr>
      <t>LPG</t>
    </r>
    <r>
      <rPr>
        <vertAlign val="superscript"/>
        <sz val="9"/>
        <color rgb="FF0000CC"/>
        <rFont val="HGPｺﾞｼｯｸM"/>
        <family val="3"/>
        <charset val="128"/>
      </rPr>
      <t>*2</t>
    </r>
    <phoneticPr fontId="1"/>
  </si>
  <si>
    <r>
      <t xml:space="preserve">電気 </t>
    </r>
    <r>
      <rPr>
        <sz val="9"/>
        <color rgb="FF0000CC"/>
        <rFont val="HGPｺﾞｼｯｸM"/>
        <family val="3"/>
        <charset val="128"/>
      </rPr>
      <t>Electricity</t>
    </r>
    <rPh sb="0" eb="2">
      <t>デンキ</t>
    </rPh>
    <phoneticPr fontId="1"/>
  </si>
  <si>
    <r>
      <t>※2 配送受託件数を含む　</t>
    </r>
    <r>
      <rPr>
        <sz val="8"/>
        <color rgb="FF0000CC"/>
        <rFont val="HGPｺﾞｼｯｸM"/>
        <family val="3"/>
        <charset val="128"/>
      </rPr>
      <t>*2 Incruding the number of customers based on commissioned business for delivery.</t>
    </r>
    <rPh sb="3" eb="5">
      <t>ハイソウ</t>
    </rPh>
    <rPh sb="5" eb="7">
      <t>ジュタク</t>
    </rPh>
    <rPh sb="7" eb="9">
      <t>ケンスウ</t>
    </rPh>
    <rPh sb="10" eb="11">
      <t>フク</t>
    </rPh>
    <phoneticPr fontId="1"/>
  </si>
  <si>
    <r>
      <t xml:space="preserve">＜参考 </t>
    </r>
    <r>
      <rPr>
        <sz val="10"/>
        <color rgb="FF0000CC"/>
        <rFont val="HGPｺﾞｼｯｸM"/>
        <family val="3"/>
        <charset val="128"/>
      </rPr>
      <t>Reference</t>
    </r>
    <r>
      <rPr>
        <sz val="10"/>
        <rFont val="HGPｺﾞｼｯｸM"/>
        <family val="3"/>
        <charset val="128"/>
      </rPr>
      <t>＞</t>
    </r>
    <rPh sb="1" eb="3">
      <t>サンコウ</t>
    </rPh>
    <phoneticPr fontId="1"/>
  </si>
  <si>
    <r>
      <t>(千件／</t>
    </r>
    <r>
      <rPr>
        <sz val="10"/>
        <color rgb="FF0000CC"/>
        <rFont val="HGPｺﾞｼｯｸM"/>
        <family val="3"/>
        <charset val="128"/>
      </rPr>
      <t>thousand</t>
    </r>
    <r>
      <rPr>
        <sz val="10"/>
        <color theme="1"/>
        <rFont val="HGPｺﾞｼｯｸM"/>
        <family val="3"/>
        <charset val="128"/>
      </rPr>
      <t>)</t>
    </r>
    <rPh sb="2" eb="3">
      <t>ケン</t>
    </rPh>
    <phoneticPr fontId="1"/>
  </si>
  <si>
    <r>
      <t>取付メーター数　</t>
    </r>
    <r>
      <rPr>
        <sz val="9"/>
        <color rgb="FF0000CC"/>
        <rFont val="HGPｺﾞｼｯｸM"/>
        <family val="3"/>
        <charset val="128"/>
      </rPr>
      <t>Number of gas meters</t>
    </r>
    <rPh sb="0" eb="2">
      <t>トリツケ</t>
    </rPh>
    <rPh sb="6" eb="7">
      <t>スウ</t>
    </rPh>
    <phoneticPr fontId="13"/>
  </si>
  <si>
    <r>
      <t>2．都市ガス販売量　</t>
    </r>
    <r>
      <rPr>
        <sz val="11"/>
        <color rgb="FF0000CC"/>
        <rFont val="HGPｺﾞｼｯｸM"/>
        <family val="3"/>
        <charset val="128"/>
      </rPr>
      <t>City gas sales volume</t>
    </r>
    <rPh sb="2" eb="4">
      <t>トシ</t>
    </rPh>
    <rPh sb="6" eb="9">
      <t>ハンバイリョウ</t>
    </rPh>
    <phoneticPr fontId="1"/>
  </si>
  <si>
    <r>
      <t>＜連結ガス販売量　</t>
    </r>
    <r>
      <rPr>
        <sz val="10"/>
        <color rgb="FF0000CC"/>
        <rFont val="HGPｺﾞｼｯｸM"/>
        <family val="3"/>
        <charset val="128"/>
      </rPr>
      <t>Consolidated gas sales volume</t>
    </r>
    <r>
      <rPr>
        <sz val="10"/>
        <color theme="1"/>
        <rFont val="HGPｺﾞｼｯｸM"/>
        <family val="3"/>
        <charset val="128"/>
      </rPr>
      <t>＞</t>
    </r>
    <rPh sb="1" eb="3">
      <t>レンケツ</t>
    </rPh>
    <rPh sb="5" eb="7">
      <t>ハンバイ</t>
    </rPh>
    <rPh sb="7" eb="8">
      <t>リョウ</t>
    </rPh>
    <phoneticPr fontId="1"/>
  </si>
  <si>
    <r>
      <t>連結　</t>
    </r>
    <r>
      <rPr>
        <b/>
        <sz val="10"/>
        <color rgb="FF0000CC"/>
        <rFont val="HGPｺﾞｼｯｸM"/>
        <family val="3"/>
        <charset val="128"/>
      </rPr>
      <t>Consolidated</t>
    </r>
    <rPh sb="0" eb="2">
      <t>レンケツ</t>
    </rPh>
    <phoneticPr fontId="1"/>
  </si>
  <si>
    <r>
      <t>(千m</t>
    </r>
    <r>
      <rPr>
        <vertAlign val="superscript"/>
        <sz val="10"/>
        <color theme="1"/>
        <rFont val="HGPｺﾞｼｯｸM"/>
        <family val="3"/>
        <charset val="128"/>
      </rPr>
      <t>3</t>
    </r>
    <r>
      <rPr>
        <sz val="10"/>
        <color theme="1"/>
        <rFont val="HGPｺﾞｼｯｸM"/>
        <family val="3"/>
        <charset val="128"/>
      </rPr>
      <t>／</t>
    </r>
    <r>
      <rPr>
        <sz val="10"/>
        <color rgb="FF0000CC"/>
        <rFont val="HGPｺﾞｼｯｸM"/>
        <family val="3"/>
        <charset val="128"/>
      </rPr>
      <t>thousand m</t>
    </r>
    <r>
      <rPr>
        <vertAlign val="superscript"/>
        <sz val="10"/>
        <color rgb="FF0000CC"/>
        <rFont val="HGPｺﾞｼｯｸM"/>
        <family val="3"/>
        <charset val="128"/>
      </rPr>
      <t>3</t>
    </r>
    <r>
      <rPr>
        <sz val="10"/>
        <color theme="1"/>
        <rFont val="HGPｺﾞｼｯｸM"/>
        <family val="3"/>
        <charset val="128"/>
      </rPr>
      <t>)</t>
    </r>
    <phoneticPr fontId="1"/>
  </si>
  <si>
    <t>家庭用</t>
    <phoneticPr fontId="13"/>
  </si>
  <si>
    <t>Residential</t>
    <phoneticPr fontId="13"/>
  </si>
  <si>
    <t>業務用等</t>
    <rPh sb="0" eb="3">
      <t>ギョウムヨウ</t>
    </rPh>
    <rPh sb="3" eb="4">
      <t>ナド</t>
    </rPh>
    <phoneticPr fontId="13"/>
  </si>
  <si>
    <t>Non-Residential</t>
    <phoneticPr fontId="1"/>
  </si>
  <si>
    <t>ガス販売量　計</t>
    <rPh sb="2" eb="4">
      <t>ハンバイ</t>
    </rPh>
    <rPh sb="4" eb="5">
      <t>リョウ</t>
    </rPh>
    <rPh sb="6" eb="7">
      <t>ケイ</t>
    </rPh>
    <phoneticPr fontId="13"/>
  </si>
  <si>
    <t>Total gas sales volume</t>
    <phoneticPr fontId="1"/>
  </si>
  <si>
    <t>月次販売量はこちら</t>
    <rPh sb="0" eb="2">
      <t>ゲツジ</t>
    </rPh>
    <rPh sb="2" eb="5">
      <t>ハンバイリョウ</t>
    </rPh>
    <phoneticPr fontId="1"/>
  </si>
  <si>
    <t>Click here for Monthly gas sales volume</t>
    <phoneticPr fontId="1"/>
  </si>
  <si>
    <r>
      <t>3．LPG事業　</t>
    </r>
    <r>
      <rPr>
        <sz val="11"/>
        <color rgb="FF0000CC"/>
        <rFont val="HGPｺﾞｼｯｸM"/>
        <family val="3"/>
        <charset val="128"/>
      </rPr>
      <t>Number of customers and sales volume in LPG business</t>
    </r>
    <rPh sb="5" eb="7">
      <t>ジギョウ</t>
    </rPh>
    <phoneticPr fontId="1"/>
  </si>
  <si>
    <r>
      <t>お客さま数</t>
    </r>
    <r>
      <rPr>
        <sz val="8.5"/>
        <color theme="1"/>
        <rFont val="HGPｺﾞｼｯｸM"/>
        <family val="3"/>
        <charset val="128"/>
      </rPr>
      <t xml:space="preserve"> (千件)</t>
    </r>
    <r>
      <rPr>
        <vertAlign val="superscript"/>
        <sz val="9"/>
        <color theme="1"/>
        <rFont val="HGPｺﾞｼｯｸM"/>
        <family val="3"/>
        <charset val="128"/>
      </rPr>
      <t>※</t>
    </r>
    <rPh sb="1" eb="2">
      <t>キャク</t>
    </rPh>
    <rPh sb="4" eb="5">
      <t>スウ</t>
    </rPh>
    <rPh sb="7" eb="8">
      <t>セン</t>
    </rPh>
    <rPh sb="8" eb="9">
      <t>ケン</t>
    </rPh>
    <phoneticPr fontId="1"/>
  </si>
  <si>
    <r>
      <t>Number of customers</t>
    </r>
    <r>
      <rPr>
        <vertAlign val="superscript"/>
        <sz val="9"/>
        <color rgb="FF0000CC"/>
        <rFont val="HGPｺﾞｼｯｸM"/>
        <family val="3"/>
        <charset val="128"/>
      </rPr>
      <t>※</t>
    </r>
    <r>
      <rPr>
        <sz val="9"/>
        <color rgb="FF0000CC"/>
        <rFont val="HGPｺﾞｼｯｸM"/>
        <family val="3"/>
        <charset val="128"/>
      </rPr>
      <t xml:space="preserve">
(thousand)</t>
    </r>
    <phoneticPr fontId="1"/>
  </si>
  <si>
    <t>販売量 (千トン)</t>
    <rPh sb="0" eb="2">
      <t>ハンバイ</t>
    </rPh>
    <rPh sb="2" eb="3">
      <t>リョウ</t>
    </rPh>
    <rPh sb="5" eb="6">
      <t>セン</t>
    </rPh>
    <phoneticPr fontId="1"/>
  </si>
  <si>
    <t>Sales volume
(thousand tons)</t>
    <phoneticPr fontId="1"/>
  </si>
  <si>
    <r>
      <t>※ 受託配送件数を含む　</t>
    </r>
    <r>
      <rPr>
        <sz val="9"/>
        <color rgb="FF0000CC"/>
        <rFont val="HGPｺﾞｼｯｸM"/>
        <family val="3"/>
        <charset val="128"/>
      </rPr>
      <t>Including the number of customers based on commissioned business for delivery</t>
    </r>
    <rPh sb="2" eb="4">
      <t>ジュタク</t>
    </rPh>
    <rPh sb="4" eb="6">
      <t>ハイソウ</t>
    </rPh>
    <rPh sb="6" eb="8">
      <t>ケンスウ</t>
    </rPh>
    <rPh sb="9" eb="10">
      <t>フク</t>
    </rPh>
    <phoneticPr fontId="40"/>
  </si>
  <si>
    <r>
      <t>4．電気事業</t>
    </r>
    <r>
      <rPr>
        <sz val="11"/>
        <color rgb="FF0000CC"/>
        <rFont val="HGPｺﾞｼｯｸM"/>
        <family val="3"/>
        <charset val="128"/>
      </rPr>
      <t>　Number of customers and sales volume in electricity business</t>
    </r>
    <rPh sb="2" eb="4">
      <t>デンキ</t>
    </rPh>
    <rPh sb="4" eb="6">
      <t>ジギョウ</t>
    </rPh>
    <phoneticPr fontId="1"/>
  </si>
  <si>
    <t>お客さま数 (千件)</t>
    <rPh sb="1" eb="2">
      <t>キャク</t>
    </rPh>
    <rPh sb="4" eb="5">
      <t>カズ</t>
    </rPh>
    <rPh sb="7" eb="8">
      <t>セン</t>
    </rPh>
    <rPh sb="8" eb="9">
      <t>ケン</t>
    </rPh>
    <phoneticPr fontId="1"/>
  </si>
  <si>
    <t>Number of customers
(thousand)</t>
  </si>
  <si>
    <t>販売量 (百万kWh)</t>
    <rPh sb="0" eb="2">
      <t>ハンバイ</t>
    </rPh>
    <rPh sb="2" eb="3">
      <t>リョウ</t>
    </rPh>
    <rPh sb="5" eb="7">
      <t>ヒャクマン</t>
    </rPh>
    <phoneticPr fontId="1"/>
  </si>
  <si>
    <r>
      <t>Sales volume</t>
    </r>
    <r>
      <rPr>
        <sz val="9"/>
        <color rgb="FF0000CC"/>
        <rFont val="HGPｺﾞｼｯｸM"/>
        <family val="3"/>
        <charset val="128"/>
      </rPr>
      <t xml:space="preserve">
(million kWh)</t>
    </r>
    <phoneticPr fontId="1"/>
  </si>
  <si>
    <r>
      <t>＜参考</t>
    </r>
    <r>
      <rPr>
        <sz val="10"/>
        <color rgb="FF0000CC"/>
        <rFont val="HGPｺﾞｼｯｸM"/>
        <family val="3"/>
        <charset val="128"/>
      </rPr>
      <t xml:space="preserve"> Reference</t>
    </r>
    <r>
      <rPr>
        <sz val="10"/>
        <color theme="1"/>
        <rFont val="HGPｺﾞｼｯｸM"/>
        <family val="3"/>
        <charset val="128"/>
      </rPr>
      <t>＞ 四半期ガス販売量 (連結)　</t>
    </r>
    <r>
      <rPr>
        <sz val="10"/>
        <color rgb="FF0000CC"/>
        <rFont val="HGPｺﾞｼｯｸM"/>
        <family val="3"/>
        <charset val="128"/>
      </rPr>
      <t xml:space="preserve">Quarterly gas sales volume (Consolidated) </t>
    </r>
    <rPh sb="15" eb="18">
      <t>シハンキ</t>
    </rPh>
    <rPh sb="25" eb="27">
      <t>レンケツ</t>
    </rPh>
    <phoneticPr fontId="1"/>
  </si>
  <si>
    <r>
      <t>2024年度　</t>
    </r>
    <r>
      <rPr>
        <b/>
        <sz val="10"/>
        <color rgb="FF0000CC"/>
        <rFont val="HGPｺﾞｼｯｸM"/>
        <family val="3"/>
        <charset val="128"/>
      </rPr>
      <t>FY2024</t>
    </r>
    <rPh sb="4" eb="6">
      <t>ネンド</t>
    </rPh>
    <phoneticPr fontId="1"/>
  </si>
  <si>
    <r>
      <t>(百万m</t>
    </r>
    <r>
      <rPr>
        <vertAlign val="superscript"/>
        <sz val="10"/>
        <color theme="1"/>
        <rFont val="HGPｺﾞｼｯｸM"/>
        <family val="3"/>
        <charset val="128"/>
      </rPr>
      <t>3</t>
    </r>
    <r>
      <rPr>
        <sz val="10"/>
        <color theme="1"/>
        <rFont val="HGPｺﾞｼｯｸM"/>
        <family val="3"/>
        <charset val="128"/>
      </rPr>
      <t>／</t>
    </r>
    <r>
      <rPr>
        <sz val="10"/>
        <color rgb="FF0000CC"/>
        <rFont val="HGPｺﾞｼｯｸM"/>
        <family val="3"/>
        <charset val="128"/>
      </rPr>
      <t>million m</t>
    </r>
    <r>
      <rPr>
        <vertAlign val="superscript"/>
        <sz val="10"/>
        <color rgb="FF0000CC"/>
        <rFont val="HGPｺﾞｼｯｸM"/>
        <family val="3"/>
        <charset val="128"/>
      </rPr>
      <t>3</t>
    </r>
    <r>
      <rPr>
        <sz val="10"/>
        <color theme="1"/>
        <rFont val="HGPｺﾞｼｯｸM"/>
        <family val="3"/>
        <charset val="128"/>
      </rPr>
      <t>)</t>
    </r>
    <rPh sb="1" eb="3">
      <t>ヒャクマン</t>
    </rPh>
    <phoneticPr fontId="1"/>
  </si>
  <si>
    <r>
      <t>期間　</t>
    </r>
    <r>
      <rPr>
        <sz val="9"/>
        <color rgb="FF0000CC"/>
        <rFont val="HGPｺﾞｼｯｸM"/>
        <family val="3"/>
        <charset val="128"/>
      </rPr>
      <t>Period</t>
    </r>
    <rPh sb="0" eb="2">
      <t>キカン</t>
    </rPh>
    <phoneticPr fontId="13"/>
  </si>
  <si>
    <r>
      <t xml:space="preserve">第1四半期
</t>
    </r>
    <r>
      <rPr>
        <sz val="11"/>
        <color rgb="FF0000CC"/>
        <rFont val="HGPｺﾞｼｯｸM"/>
        <family val="3"/>
        <charset val="128"/>
      </rPr>
      <t>First quarter</t>
    </r>
    <rPh sb="0" eb="1">
      <t>ダイ</t>
    </rPh>
    <rPh sb="2" eb="5">
      <t>シハンキ</t>
    </rPh>
    <phoneticPr fontId="1"/>
  </si>
  <si>
    <r>
      <t xml:space="preserve">第2四半期
</t>
    </r>
    <r>
      <rPr>
        <sz val="11"/>
        <color rgb="FF0000CC"/>
        <rFont val="HGPｺﾞｼｯｸM"/>
        <family val="3"/>
        <charset val="128"/>
      </rPr>
      <t>Second quarter</t>
    </r>
    <rPh sb="0" eb="1">
      <t>ダイ</t>
    </rPh>
    <rPh sb="2" eb="5">
      <t>シハンキ</t>
    </rPh>
    <phoneticPr fontId="1"/>
  </si>
  <si>
    <r>
      <t xml:space="preserve">第3四半期
</t>
    </r>
    <r>
      <rPr>
        <sz val="11"/>
        <color rgb="FF0000CC"/>
        <rFont val="HGPｺﾞｼｯｸM"/>
        <family val="3"/>
        <charset val="128"/>
      </rPr>
      <t>Third quarter</t>
    </r>
    <rPh sb="0" eb="1">
      <t>ダイ</t>
    </rPh>
    <rPh sb="2" eb="5">
      <t>シハンキ</t>
    </rPh>
    <phoneticPr fontId="1"/>
  </si>
  <si>
    <r>
      <t xml:space="preserve">第4四半期
</t>
    </r>
    <r>
      <rPr>
        <sz val="11"/>
        <color rgb="FF0000CC"/>
        <rFont val="HGPｺﾞｼｯｸM"/>
        <family val="3"/>
        <charset val="128"/>
      </rPr>
      <t>Fourth quarter</t>
    </r>
    <rPh sb="0" eb="1">
      <t>ダイ</t>
    </rPh>
    <rPh sb="2" eb="5">
      <t>シハンキ</t>
    </rPh>
    <phoneticPr fontId="1"/>
  </si>
  <si>
    <r>
      <t xml:space="preserve">上期
</t>
    </r>
    <r>
      <rPr>
        <sz val="11"/>
        <color rgb="FF0000CC"/>
        <rFont val="HGPｺﾞｼｯｸM"/>
        <family val="3"/>
        <charset val="128"/>
      </rPr>
      <t>First half</t>
    </r>
    <rPh sb="0" eb="2">
      <t>カミキ</t>
    </rPh>
    <phoneticPr fontId="1"/>
  </si>
  <si>
    <r>
      <t xml:space="preserve">下期
</t>
    </r>
    <r>
      <rPr>
        <sz val="11"/>
        <color rgb="FF0000CC"/>
        <rFont val="HGPｺﾞｼｯｸM"/>
        <family val="3"/>
        <charset val="128"/>
      </rPr>
      <t>Second half</t>
    </r>
    <rPh sb="0" eb="2">
      <t>シモキ</t>
    </rPh>
    <phoneticPr fontId="1"/>
  </si>
  <si>
    <r>
      <rPr>
        <sz val="11"/>
        <color theme="1"/>
        <rFont val="HGPｺﾞｼｯｸM"/>
        <family val="3"/>
        <charset val="128"/>
      </rPr>
      <t>計</t>
    </r>
    <r>
      <rPr>
        <sz val="11"/>
        <rFont val="HGPｺﾞｼｯｸM"/>
        <family val="3"/>
        <charset val="128"/>
      </rPr>
      <t xml:space="preserve">
</t>
    </r>
    <r>
      <rPr>
        <sz val="11"/>
        <color rgb="FF0000CC"/>
        <rFont val="HGPｺﾞｼｯｸM"/>
        <family val="3"/>
        <charset val="128"/>
      </rPr>
      <t>Total</t>
    </r>
    <rPh sb="0" eb="1">
      <t>ケイ</t>
    </rPh>
    <phoneticPr fontId="1"/>
  </si>
  <si>
    <t>Total gas 
sales volume</t>
    <phoneticPr fontId="1"/>
  </si>
  <si>
    <r>
      <t>2023年度　</t>
    </r>
    <r>
      <rPr>
        <b/>
        <sz val="10"/>
        <color rgb="FF0000CC"/>
        <rFont val="HGPｺﾞｼｯｸM"/>
        <family val="3"/>
        <charset val="128"/>
      </rPr>
      <t>FY2023</t>
    </r>
    <rPh sb="4" eb="6">
      <t>ネンド</t>
    </rPh>
    <phoneticPr fontId="1"/>
  </si>
  <si>
    <r>
      <t xml:space="preserve">計
</t>
    </r>
    <r>
      <rPr>
        <sz val="11"/>
        <color rgb="FF0000CC"/>
        <rFont val="HGPｺﾞｼｯｸM"/>
        <family val="3"/>
        <charset val="128"/>
      </rPr>
      <t>Total</t>
    </r>
    <rPh sb="0" eb="1">
      <t>ケイ</t>
    </rPh>
    <phoneticPr fontId="1"/>
  </si>
  <si>
    <r>
      <t>◆ 財務ハイライト　</t>
    </r>
    <r>
      <rPr>
        <b/>
        <sz val="16"/>
        <color rgb="FF0000CC"/>
        <rFont val="HGPｺﾞｼｯｸM"/>
        <family val="3"/>
        <charset val="128"/>
      </rPr>
      <t xml:space="preserve">Financial highlights </t>
    </r>
    <r>
      <rPr>
        <b/>
        <sz val="16"/>
        <rFont val="HGPｺﾞｼｯｸM"/>
        <family val="3"/>
        <charset val="128"/>
      </rPr>
      <t>◆</t>
    </r>
    <rPh sb="2" eb="4">
      <t>ザイム</t>
    </rPh>
    <phoneticPr fontId="1"/>
  </si>
  <si>
    <r>
      <t xml:space="preserve">1．収益性／成長性 </t>
    </r>
    <r>
      <rPr>
        <sz val="11"/>
        <color rgb="FF0070C0"/>
        <rFont val="HGPｺﾞｼｯｸM"/>
        <family val="3"/>
        <charset val="128"/>
      </rPr>
      <t xml:space="preserve"> </t>
    </r>
    <r>
      <rPr>
        <sz val="11"/>
        <color rgb="FF0000CC"/>
        <rFont val="HGPｺﾞｼｯｸM"/>
        <family val="3"/>
        <charset val="128"/>
      </rPr>
      <t>Profitability and growth</t>
    </r>
    <rPh sb="2" eb="4">
      <t>シュウエキ</t>
    </rPh>
    <rPh sb="4" eb="5">
      <t>セイ</t>
    </rPh>
    <rPh sb="6" eb="9">
      <t>セイチョウセイ</t>
    </rPh>
    <phoneticPr fontId="1"/>
  </si>
  <si>
    <r>
      <t xml:space="preserve">     売上高(十億円）　</t>
    </r>
    <r>
      <rPr>
        <sz val="10"/>
        <color rgb="FF0000CC"/>
        <rFont val="HGPｺﾞｼｯｸM"/>
        <family val="3"/>
        <charset val="128"/>
      </rPr>
      <t>Net sales(\ billion)</t>
    </r>
    <r>
      <rPr>
        <sz val="10"/>
        <color theme="1"/>
        <rFont val="HGPｺﾞｼｯｸM"/>
        <family val="3"/>
        <charset val="128"/>
      </rPr>
      <t xml:space="preserve">
</t>
    </r>
    <phoneticPr fontId="1"/>
  </si>
  <si>
    <r>
      <t>営業利益(十億円）　</t>
    </r>
    <r>
      <rPr>
        <sz val="10"/>
        <color rgb="FF0000CC"/>
        <rFont val="HGPｺﾞｼｯｸM"/>
        <family val="3"/>
        <charset val="128"/>
      </rPr>
      <t>Operating income(\ billion)</t>
    </r>
    <r>
      <rPr>
        <sz val="10"/>
        <color theme="1"/>
        <rFont val="HGPｺﾞｼｯｸM"/>
        <family val="3"/>
        <charset val="128"/>
      </rPr>
      <t xml:space="preserve">
</t>
    </r>
    <rPh sb="0" eb="2">
      <t>エイギョウ</t>
    </rPh>
    <phoneticPr fontId="1"/>
  </si>
  <si>
    <r>
      <t>経常利益(十億円）　</t>
    </r>
    <r>
      <rPr>
        <sz val="10"/>
        <color rgb="FF0000CC"/>
        <rFont val="HGPｺﾞｼｯｸM"/>
        <family val="3"/>
        <charset val="128"/>
      </rPr>
      <t>Ordinary income(\ billion)</t>
    </r>
    <r>
      <rPr>
        <sz val="10"/>
        <color theme="1"/>
        <rFont val="HGPｺﾞｼｯｸM"/>
        <family val="3"/>
        <charset val="128"/>
      </rPr>
      <t xml:space="preserve">
</t>
    </r>
    <phoneticPr fontId="1"/>
  </si>
  <si>
    <r>
      <t>営業キャッシュ・フロー(十億円）　</t>
    </r>
    <r>
      <rPr>
        <sz val="10"/>
        <color rgb="FF0000CC"/>
        <rFont val="HGPｺﾞｼｯｸM"/>
        <family val="3"/>
        <charset val="128"/>
      </rPr>
      <t>Operating cash flow(\ billion)</t>
    </r>
    <phoneticPr fontId="1"/>
  </si>
  <si>
    <r>
      <t>フリーキャッシュ・フロー(十億円）　</t>
    </r>
    <r>
      <rPr>
        <sz val="10"/>
        <color rgb="FF0000CC"/>
        <rFont val="HGPｺﾞｼｯｸM"/>
        <family val="3"/>
        <charset val="128"/>
      </rPr>
      <t>Free cash flow(\ billion)</t>
    </r>
    <phoneticPr fontId="1"/>
  </si>
  <si>
    <r>
      <t>年度　　</t>
    </r>
    <r>
      <rPr>
        <sz val="9"/>
        <color rgb="FF0000CC"/>
        <rFont val="HGPｺﾞｼｯｸM"/>
        <family val="3"/>
        <charset val="128"/>
      </rPr>
      <t>ＦＹ</t>
    </r>
    <phoneticPr fontId="13"/>
  </si>
  <si>
    <t>売上高 (百万円)</t>
    <rPh sb="0" eb="2">
      <t>ウリアゲ</t>
    </rPh>
    <rPh sb="2" eb="3">
      <t>ダカ</t>
    </rPh>
    <rPh sb="5" eb="7">
      <t>ヒャクマン</t>
    </rPh>
    <rPh sb="7" eb="8">
      <t>エン</t>
    </rPh>
    <phoneticPr fontId="13"/>
  </si>
  <si>
    <t>Net sales (\ million)</t>
    <phoneticPr fontId="1"/>
  </si>
  <si>
    <t>営業利益 (百万円)</t>
    <rPh sb="0" eb="2">
      <t>エイギョウ</t>
    </rPh>
    <rPh sb="2" eb="4">
      <t>リエキ</t>
    </rPh>
    <phoneticPr fontId="1"/>
  </si>
  <si>
    <t>Operating income (\ million)</t>
    <phoneticPr fontId="1"/>
  </si>
  <si>
    <t>経常利益 (百万円)</t>
    <rPh sb="0" eb="2">
      <t>ケイジョウ</t>
    </rPh>
    <rPh sb="2" eb="4">
      <t>リエキ</t>
    </rPh>
    <phoneticPr fontId="1"/>
  </si>
  <si>
    <t>Ordinary income (\ million)</t>
    <phoneticPr fontId="1"/>
  </si>
  <si>
    <t>営業キャッシュ・フロー (百万円)</t>
    <rPh sb="0" eb="2">
      <t>エイギョウ</t>
    </rPh>
    <phoneticPr fontId="1"/>
  </si>
  <si>
    <t>Operating cash flow (\ million)</t>
    <phoneticPr fontId="1"/>
  </si>
  <si>
    <t>フリーキャッシュ・フロー (百万円)</t>
    <phoneticPr fontId="13"/>
  </si>
  <si>
    <t>Free cash flow (\ million)</t>
    <phoneticPr fontId="1"/>
  </si>
  <si>
    <r>
      <t xml:space="preserve">2．効率性／安全性  </t>
    </r>
    <r>
      <rPr>
        <sz val="11"/>
        <color rgb="FF0000CC"/>
        <rFont val="HGPｺﾞｼｯｸM"/>
        <family val="3"/>
        <charset val="128"/>
      </rPr>
      <t>Efficiency and soundness</t>
    </r>
    <rPh sb="2" eb="5">
      <t>コウリツセイ</t>
    </rPh>
    <rPh sb="6" eb="9">
      <t>アンゼンセイ</t>
    </rPh>
    <phoneticPr fontId="1"/>
  </si>
  <si>
    <r>
      <t xml:space="preserve">     ROA(%）　</t>
    </r>
    <r>
      <rPr>
        <sz val="10"/>
        <color rgb="FF0000CC"/>
        <rFont val="HGPｺﾞｼｯｸM"/>
        <family val="3"/>
        <charset val="128"/>
      </rPr>
      <t>Return on assets(%)</t>
    </r>
    <r>
      <rPr>
        <sz val="10"/>
        <color theme="1"/>
        <rFont val="HGPｺﾞｼｯｸM"/>
        <family val="3"/>
        <charset val="128"/>
      </rPr>
      <t xml:space="preserve">
</t>
    </r>
    <phoneticPr fontId="1"/>
  </si>
  <si>
    <r>
      <t>ROE(%）</t>
    </r>
    <r>
      <rPr>
        <sz val="10"/>
        <color rgb="FF0000CC"/>
        <rFont val="HGPｺﾞｼｯｸM"/>
        <family val="3"/>
        <charset val="128"/>
      </rPr>
      <t>　Return on equity(%)</t>
    </r>
    <r>
      <rPr>
        <sz val="10"/>
        <color theme="1"/>
        <rFont val="HGPｺﾞｼｯｸM"/>
        <family val="3"/>
        <charset val="128"/>
      </rPr>
      <t xml:space="preserve">
</t>
    </r>
    <phoneticPr fontId="1"/>
  </si>
  <si>
    <r>
      <t>総資産回転率(回）</t>
    </r>
    <r>
      <rPr>
        <sz val="10"/>
        <color rgb="FF0000CC"/>
        <rFont val="HGPｺﾞｼｯｸM"/>
        <family val="3"/>
        <charset val="128"/>
      </rPr>
      <t>　Total assets turnover(times)</t>
    </r>
    <r>
      <rPr>
        <sz val="10"/>
        <color theme="1"/>
        <rFont val="HGPｺﾞｼｯｸM"/>
        <family val="3"/>
        <charset val="128"/>
      </rPr>
      <t xml:space="preserve">
</t>
    </r>
    <rPh sb="7" eb="8">
      <t>カイ</t>
    </rPh>
    <phoneticPr fontId="1"/>
  </si>
  <si>
    <r>
      <t xml:space="preserve">     自己資本比率(%）　</t>
    </r>
    <r>
      <rPr>
        <sz val="9"/>
        <color rgb="FF0000CC"/>
        <rFont val="HGPｺﾞｼｯｸM"/>
        <family val="3"/>
        <charset val="128"/>
      </rPr>
      <t>Equity ratio(%)</t>
    </r>
    <r>
      <rPr>
        <sz val="9"/>
        <rFont val="HGPｺﾞｼｯｸM"/>
        <family val="3"/>
        <charset val="128"/>
      </rPr>
      <t xml:space="preserve">
</t>
    </r>
    <phoneticPr fontId="1"/>
  </si>
  <si>
    <r>
      <t>有利子負債残高(十億円）　</t>
    </r>
    <r>
      <rPr>
        <sz val="10"/>
        <color rgb="FF0000CC"/>
        <rFont val="HGPｺﾞｼｯｸM"/>
        <family val="3"/>
        <charset val="128"/>
      </rPr>
      <t>Interest-bearing debts(\ billion)</t>
    </r>
    <r>
      <rPr>
        <sz val="10"/>
        <color theme="1"/>
        <rFont val="HGPｺﾞｼｯｸM"/>
        <family val="3"/>
        <charset val="128"/>
      </rPr>
      <t xml:space="preserve">
</t>
    </r>
    <rPh sb="5" eb="7">
      <t>ザンダカ</t>
    </rPh>
    <phoneticPr fontId="1"/>
  </si>
  <si>
    <r>
      <t>D/Eレシオ(倍）　</t>
    </r>
    <r>
      <rPr>
        <sz val="10"/>
        <color rgb="FF0000CC"/>
        <rFont val="HGPｺﾞｼｯｸM"/>
        <family val="3"/>
        <charset val="128"/>
      </rPr>
      <t>D/E (Debt-Equity) ratio(times)</t>
    </r>
    <phoneticPr fontId="1"/>
  </si>
  <si>
    <t>総資産 (百万円)</t>
    <rPh sb="0" eb="3">
      <t>ソウシサン</t>
    </rPh>
    <rPh sb="5" eb="7">
      <t>ヒャクマン</t>
    </rPh>
    <rPh sb="7" eb="8">
      <t>エン</t>
    </rPh>
    <phoneticPr fontId="13"/>
  </si>
  <si>
    <t>Total assets (\ million)</t>
    <phoneticPr fontId="1"/>
  </si>
  <si>
    <t>自己資本 (百万円)</t>
    <rPh sb="0" eb="2">
      <t>ジコ</t>
    </rPh>
    <rPh sb="2" eb="4">
      <t>シホン</t>
    </rPh>
    <phoneticPr fontId="1"/>
  </si>
  <si>
    <t>Shareholders' equity (\ million)</t>
    <phoneticPr fontId="1"/>
  </si>
  <si>
    <t>ROA (総資産当期純利益率) (%)</t>
    <phoneticPr fontId="1"/>
  </si>
  <si>
    <t>ROA (Return on assets) (%)</t>
    <phoneticPr fontId="1"/>
  </si>
  <si>
    <t>ROE (自己資本当期純利益率) (%)</t>
    <phoneticPr fontId="1"/>
  </si>
  <si>
    <t>ROE (Return on equity) (%)</t>
    <phoneticPr fontId="1"/>
  </si>
  <si>
    <t>総資産回転率 (回)</t>
    <rPh sb="0" eb="3">
      <t>ソウシサン</t>
    </rPh>
    <rPh sb="3" eb="5">
      <t>カイテン</t>
    </rPh>
    <rPh sb="5" eb="6">
      <t>リツ</t>
    </rPh>
    <rPh sb="8" eb="9">
      <t>カイ</t>
    </rPh>
    <phoneticPr fontId="13"/>
  </si>
  <si>
    <t>Total assets turnover (times)</t>
    <phoneticPr fontId="1"/>
  </si>
  <si>
    <t>自己資本比率 (%)</t>
    <rPh sb="0" eb="2">
      <t>ジコ</t>
    </rPh>
    <rPh sb="2" eb="4">
      <t>シホン</t>
    </rPh>
    <rPh sb="4" eb="6">
      <t>ヒリツ</t>
    </rPh>
    <rPh sb="5" eb="6">
      <t>リツ</t>
    </rPh>
    <phoneticPr fontId="1"/>
  </si>
  <si>
    <t>Equity ratio (%)</t>
    <phoneticPr fontId="1"/>
  </si>
  <si>
    <t>有利子負債残高 (百万円)</t>
    <rPh sb="0" eb="1">
      <t>ユウ</t>
    </rPh>
    <rPh sb="1" eb="3">
      <t>リシ</t>
    </rPh>
    <rPh sb="3" eb="5">
      <t>フサイ</t>
    </rPh>
    <rPh sb="5" eb="7">
      <t>ザンダカ</t>
    </rPh>
    <rPh sb="9" eb="11">
      <t>ヒャクマン</t>
    </rPh>
    <rPh sb="11" eb="12">
      <t>エン</t>
    </rPh>
    <phoneticPr fontId="1"/>
  </si>
  <si>
    <t>Interest-bearing debts (\ million)</t>
    <phoneticPr fontId="1"/>
  </si>
  <si>
    <t>D/Eレシオ (倍)</t>
    <rPh sb="8" eb="9">
      <t>バイ</t>
    </rPh>
    <phoneticPr fontId="13"/>
  </si>
  <si>
    <t>D/E (Debt-Equity) ratio (times)</t>
    <phoneticPr fontId="1"/>
  </si>
  <si>
    <r>
      <t>ROA ＝ 親会社株主に帰属する当期純利益</t>
    </r>
    <r>
      <rPr>
        <sz val="9"/>
        <color theme="1"/>
        <rFont val="HGPｺﾞｼｯｸM"/>
        <family val="3"/>
        <charset val="128"/>
      </rPr>
      <t>／総資産（期中平均）×100</t>
    </r>
    <rPh sb="6" eb="9">
      <t>オヤガイシャ</t>
    </rPh>
    <rPh sb="9" eb="11">
      <t>カブヌシ</t>
    </rPh>
    <rPh sb="12" eb="14">
      <t>キゾク</t>
    </rPh>
    <phoneticPr fontId="1"/>
  </si>
  <si>
    <r>
      <t>ROA ＝ Net income attributable to owners of the parent</t>
    </r>
    <r>
      <rPr>
        <sz val="9"/>
        <color rgb="FF0000CC"/>
        <rFont val="HGPｺﾞｼｯｸM"/>
        <family val="3"/>
        <charset val="128"/>
      </rPr>
      <t>／ Total assets （Average total assets at beginning and end of the period）×100</t>
    </r>
    <phoneticPr fontId="1"/>
  </si>
  <si>
    <r>
      <t>ROE ＝ 親会社株主に帰属する当期純利益</t>
    </r>
    <r>
      <rPr>
        <sz val="9"/>
        <color theme="1"/>
        <rFont val="HGPｺﾞｼｯｸM"/>
        <family val="3"/>
        <charset val="128"/>
      </rPr>
      <t>／自己資本（期中平均）×100</t>
    </r>
    <phoneticPr fontId="1"/>
  </si>
  <si>
    <r>
      <t>ROE ＝ Net income attributable to owners of the parent</t>
    </r>
    <r>
      <rPr>
        <sz val="9"/>
        <color rgb="FF0000CC"/>
        <rFont val="HGPｺﾞｼｯｸM"/>
        <family val="3"/>
        <charset val="128"/>
      </rPr>
      <t>／ Shareholders' equity （Average total assets at beginning and end of the period）×100</t>
    </r>
    <phoneticPr fontId="1"/>
  </si>
  <si>
    <t>総資産回転率 ＝ 売上高／ 総資産（期末）</t>
    <rPh sb="18" eb="20">
      <t>キマツ</t>
    </rPh>
    <phoneticPr fontId="1"/>
  </si>
  <si>
    <t>Total assets turnover ＝ Net sales／ Total assets (End of FY)</t>
    <phoneticPr fontId="1"/>
  </si>
  <si>
    <t>自己資本比率 ＝ 自己資本／ 総資産（期末）×100</t>
    <rPh sb="19" eb="21">
      <t>キマツ</t>
    </rPh>
    <phoneticPr fontId="1"/>
  </si>
  <si>
    <t>Equity ratio ＝ Shareholders' equity／ Total assets (End of FY)×100</t>
    <phoneticPr fontId="1"/>
  </si>
  <si>
    <t>D/Eレシオ ＝ 有利子負債残高／ 自己資本（期末）</t>
    <rPh sb="9" eb="10">
      <t>ユウ</t>
    </rPh>
    <rPh sb="10" eb="12">
      <t>リシ</t>
    </rPh>
    <rPh sb="12" eb="14">
      <t>フサイ</t>
    </rPh>
    <rPh sb="14" eb="16">
      <t>ザンダカ</t>
    </rPh>
    <rPh sb="18" eb="20">
      <t>ジコ</t>
    </rPh>
    <rPh sb="20" eb="22">
      <t>シホン</t>
    </rPh>
    <rPh sb="23" eb="25">
      <t>キマツ</t>
    </rPh>
    <phoneticPr fontId="1"/>
  </si>
  <si>
    <t>D/E ratio ＝ Interest-bearing debts／ Shareholders' equity (End of FY)</t>
    <phoneticPr fontId="1"/>
  </si>
  <si>
    <r>
      <t xml:space="preserve">3．投資指標  </t>
    </r>
    <r>
      <rPr>
        <sz val="11"/>
        <color rgb="FF0000CC"/>
        <rFont val="HGPｺﾞｼｯｸM"/>
        <family val="3"/>
        <charset val="128"/>
      </rPr>
      <t>Performance indicators</t>
    </r>
    <rPh sb="2" eb="4">
      <t>トウシ</t>
    </rPh>
    <rPh sb="4" eb="6">
      <t>シヒョウ</t>
    </rPh>
    <phoneticPr fontId="1"/>
  </si>
  <si>
    <r>
      <t xml:space="preserve">     EPS(円）　</t>
    </r>
    <r>
      <rPr>
        <sz val="10"/>
        <color rgb="FF0000CC"/>
        <rFont val="HGPｺﾞｼｯｸM"/>
        <family val="3"/>
        <charset val="128"/>
      </rPr>
      <t>Net earnings per share(\)</t>
    </r>
    <r>
      <rPr>
        <sz val="10"/>
        <color theme="1"/>
        <rFont val="HGPｺﾞｼｯｸM"/>
        <family val="3"/>
        <charset val="128"/>
      </rPr>
      <t xml:space="preserve">
</t>
    </r>
    <phoneticPr fontId="1"/>
  </si>
  <si>
    <r>
      <t>BPS(円）　</t>
    </r>
    <r>
      <rPr>
        <sz val="10"/>
        <color rgb="FF0000CC"/>
        <rFont val="HGPｺﾞｼｯｸM"/>
        <family val="3"/>
        <charset val="128"/>
      </rPr>
      <t>Book value per share(\)</t>
    </r>
    <r>
      <rPr>
        <sz val="10"/>
        <color theme="1"/>
        <rFont val="HGPｺﾞｼｯｸM"/>
        <family val="3"/>
        <charset val="128"/>
      </rPr>
      <t xml:space="preserve">
</t>
    </r>
    <phoneticPr fontId="1"/>
  </si>
  <si>
    <r>
      <t>配当性向(%）　</t>
    </r>
    <r>
      <rPr>
        <sz val="10"/>
        <color rgb="FF0000CC"/>
        <rFont val="HGPｺﾞｼｯｸM"/>
        <family val="3"/>
        <charset val="128"/>
      </rPr>
      <t>Payout ratio(%)</t>
    </r>
    <r>
      <rPr>
        <sz val="10"/>
        <color theme="1"/>
        <rFont val="HGPｺﾞｼｯｸM"/>
        <family val="3"/>
        <charset val="128"/>
      </rPr>
      <t xml:space="preserve">
</t>
    </r>
    <phoneticPr fontId="1"/>
  </si>
  <si>
    <r>
      <t xml:space="preserve">     PER(倍）　</t>
    </r>
    <r>
      <rPr>
        <sz val="10"/>
        <color rgb="FF0000CC"/>
        <rFont val="HGPｺﾞｼｯｸM"/>
        <family val="3"/>
        <charset val="128"/>
      </rPr>
      <t>Price earnings ratio(times)</t>
    </r>
    <phoneticPr fontId="1"/>
  </si>
  <si>
    <r>
      <t>PBR(倍）　</t>
    </r>
    <r>
      <rPr>
        <sz val="10"/>
        <color rgb="FF0000CC"/>
        <rFont val="HGPｺﾞｼｯｸM"/>
        <family val="3"/>
        <charset val="128"/>
      </rPr>
      <t>Price book value ratio(times)</t>
    </r>
    <r>
      <rPr>
        <sz val="10"/>
        <rFont val="HGPｺﾞｼｯｸM"/>
        <family val="3"/>
        <charset val="128"/>
      </rPr>
      <t xml:space="preserve">
</t>
    </r>
    <phoneticPr fontId="1"/>
  </si>
  <si>
    <r>
      <t>1株あたり配当金(円）　</t>
    </r>
    <r>
      <rPr>
        <sz val="10"/>
        <color rgb="FF0000CC"/>
        <rFont val="HGPｺﾞｼｯｸM"/>
        <family val="3"/>
        <charset val="128"/>
      </rPr>
      <t>Dividend per share(\)</t>
    </r>
    <r>
      <rPr>
        <sz val="10"/>
        <color theme="1"/>
        <rFont val="HGPｺﾞｼｯｸM"/>
        <family val="3"/>
        <charset val="128"/>
      </rPr>
      <t xml:space="preserve">
</t>
    </r>
    <phoneticPr fontId="1"/>
  </si>
  <si>
    <t>EPS (1株あたり当期純利益) (円)</t>
    <rPh sb="18" eb="19">
      <t>エン</t>
    </rPh>
    <phoneticPr fontId="13"/>
  </si>
  <si>
    <t>EPS (Net earnings per share) (\)</t>
    <phoneticPr fontId="1"/>
  </si>
  <si>
    <t>BPS (1株あたり純資産額) (円)</t>
    <phoneticPr fontId="1"/>
  </si>
  <si>
    <t>BPS (Book value per share) (\)</t>
    <phoneticPr fontId="1"/>
  </si>
  <si>
    <t>PER (株価収益率) (倍)</t>
    <rPh sb="13" eb="14">
      <t>バイ</t>
    </rPh>
    <phoneticPr fontId="1"/>
  </si>
  <si>
    <t>PER (Price earnings ratio) (times)</t>
    <phoneticPr fontId="1"/>
  </si>
  <si>
    <t>PBR (株価純資産倍率) (倍)</t>
    <rPh sb="15" eb="16">
      <t>バイ</t>
    </rPh>
    <phoneticPr fontId="1"/>
  </si>
  <si>
    <t>PBR (Price book value ratio) (times)</t>
    <phoneticPr fontId="1"/>
  </si>
  <si>
    <t>配当性向 (%)</t>
    <rPh sb="0" eb="2">
      <t>ハイトウ</t>
    </rPh>
    <rPh sb="2" eb="4">
      <t>セイコウ</t>
    </rPh>
    <phoneticPr fontId="1"/>
  </si>
  <si>
    <t>Payout ratio (%)</t>
    <phoneticPr fontId="1"/>
  </si>
  <si>
    <r>
      <t>単独　</t>
    </r>
    <r>
      <rPr>
        <b/>
        <sz val="10"/>
        <color rgb="FF0000CC"/>
        <rFont val="HGPｺﾞｼｯｸM"/>
        <family val="3"/>
        <charset val="128"/>
      </rPr>
      <t>Non-consolidated</t>
    </r>
    <rPh sb="0" eb="2">
      <t>タンドク</t>
    </rPh>
    <phoneticPr fontId="1"/>
  </si>
  <si>
    <t>発行済株式数 (千株)</t>
    <rPh sb="0" eb="2">
      <t>ハッコウ</t>
    </rPh>
    <rPh sb="2" eb="3">
      <t>スミ</t>
    </rPh>
    <rPh sb="3" eb="5">
      <t>カブシキ</t>
    </rPh>
    <rPh sb="5" eb="6">
      <t>スウ</t>
    </rPh>
    <rPh sb="8" eb="10">
      <t>センカブ</t>
    </rPh>
    <phoneticPr fontId="1"/>
  </si>
  <si>
    <t>Issued capital stock (thousand shares)</t>
    <phoneticPr fontId="1"/>
  </si>
  <si>
    <t>1株あたり配当金 (円)</t>
    <rPh sb="1" eb="2">
      <t>カブ</t>
    </rPh>
    <rPh sb="5" eb="7">
      <t>ハイトウ</t>
    </rPh>
    <rPh sb="7" eb="8">
      <t>キン</t>
    </rPh>
    <rPh sb="10" eb="11">
      <t>エン</t>
    </rPh>
    <phoneticPr fontId="13"/>
  </si>
  <si>
    <t>Dividend per share (\)</t>
    <phoneticPr fontId="1"/>
  </si>
  <si>
    <r>
      <t>EPS ＝ 普通株式に係る親会社株主に帰属する当期純利益</t>
    </r>
    <r>
      <rPr>
        <sz val="9"/>
        <rFont val="HGPｺﾞｼｯｸM"/>
        <family val="3"/>
        <charset val="128"/>
      </rPr>
      <t>／ 普通株式の期中平均株式数</t>
    </r>
    <phoneticPr fontId="1"/>
  </si>
  <si>
    <r>
      <t>EPS ＝ Net income attributable to owners of the parent</t>
    </r>
    <r>
      <rPr>
        <sz val="9"/>
        <color rgb="FF0000CC"/>
        <rFont val="HGPｺﾞｼｯｸM"/>
        <family val="3"/>
        <charset val="128"/>
      </rPr>
      <t>／ Number of issued shares (Average of FY)</t>
    </r>
    <phoneticPr fontId="1"/>
  </si>
  <si>
    <t>BPS ＝ 普通株式に係る期末純資産の部合計／ 期末の普通株式の発行済株式数</t>
    <phoneticPr fontId="1"/>
  </si>
  <si>
    <t>BPS ＝ Shareholders' equity／ Number of issued shares (End of FY)</t>
    <phoneticPr fontId="1"/>
  </si>
  <si>
    <t>PER ＝ 期末株価／ 1株あたり当期純利益</t>
    <phoneticPr fontId="1"/>
  </si>
  <si>
    <t>PER ＝ Stock price (End of FY)／ Net earnings per share</t>
    <phoneticPr fontId="1"/>
  </si>
  <si>
    <t>PBR ＝ 期末株価／ 1株あたり純資産額</t>
    <phoneticPr fontId="1"/>
  </si>
  <si>
    <t>PBR ＝ Stock pricee (End of FY)／ Book value per share</t>
    <phoneticPr fontId="1"/>
  </si>
  <si>
    <t>配当性向 ＝ 1株あたり配当金支払額／ 1株あたり当期純利益×100</t>
    <rPh sb="0" eb="2">
      <t>ハイトウ</t>
    </rPh>
    <rPh sb="2" eb="4">
      <t>セイコウ</t>
    </rPh>
    <rPh sb="8" eb="9">
      <t>カブ</t>
    </rPh>
    <rPh sb="12" eb="15">
      <t>ハイトウキン</t>
    </rPh>
    <rPh sb="15" eb="17">
      <t>シハラ</t>
    </rPh>
    <rPh sb="17" eb="18">
      <t>ガク</t>
    </rPh>
    <rPh sb="21" eb="22">
      <t>カブ</t>
    </rPh>
    <rPh sb="25" eb="27">
      <t>トウキ</t>
    </rPh>
    <rPh sb="27" eb="30">
      <t>ジュンリエキ</t>
    </rPh>
    <phoneticPr fontId="1"/>
  </si>
  <si>
    <t>Payout ratio ＝ Dividend per share／ Net earnings per share×100</t>
    <phoneticPr fontId="1"/>
  </si>
  <si>
    <t>発行済株式数は自己株式を除く</t>
    <rPh sb="0" eb="2">
      <t>ハッコウ</t>
    </rPh>
    <rPh sb="2" eb="3">
      <t>ズ</t>
    </rPh>
    <rPh sb="3" eb="5">
      <t>カブシキ</t>
    </rPh>
    <rPh sb="5" eb="6">
      <t>スウ</t>
    </rPh>
    <rPh sb="7" eb="9">
      <t>ジコ</t>
    </rPh>
    <rPh sb="9" eb="11">
      <t>カブシキ</t>
    </rPh>
    <rPh sb="12" eb="13">
      <t>ノゾ</t>
    </rPh>
    <phoneticPr fontId="1"/>
  </si>
  <si>
    <t>Removing treasury stock in "Issued capital stock"</t>
    <phoneticPr fontId="1"/>
  </si>
  <si>
    <r>
      <t>＜参考　</t>
    </r>
    <r>
      <rPr>
        <sz val="9"/>
        <color rgb="FF0000CC"/>
        <rFont val="HGPｺﾞｼｯｸM"/>
        <family val="3"/>
        <charset val="128"/>
      </rPr>
      <t>Reference</t>
    </r>
    <r>
      <rPr>
        <sz val="9"/>
        <color theme="1"/>
        <rFont val="HGPｺﾞｼｯｸM"/>
        <family val="3"/>
        <charset val="128"/>
      </rPr>
      <t>＞</t>
    </r>
    <phoneticPr fontId="1"/>
  </si>
  <si>
    <t>Stock price at end of FY (\)</t>
    <phoneticPr fontId="1"/>
  </si>
  <si>
    <t>日経平均株価 (円)</t>
    <rPh sb="0" eb="2">
      <t>ニッケイ</t>
    </rPh>
    <rPh sb="2" eb="4">
      <t>ヘイキン</t>
    </rPh>
    <rPh sb="4" eb="6">
      <t>カブカ</t>
    </rPh>
    <rPh sb="8" eb="9">
      <t>エン</t>
    </rPh>
    <phoneticPr fontId="1"/>
  </si>
  <si>
    <t>Nikkei average (\)</t>
    <phoneticPr fontId="1"/>
  </si>
  <si>
    <r>
      <t>◆ 貸借対照表</t>
    </r>
    <r>
      <rPr>
        <b/>
        <sz val="16"/>
        <color rgb="FF0000CC"/>
        <rFont val="HGPｺﾞｼｯｸM"/>
        <family val="3"/>
        <charset val="128"/>
      </rPr>
      <t xml:space="preserve"> Balance sheets </t>
    </r>
    <r>
      <rPr>
        <b/>
        <sz val="16"/>
        <rFont val="HGPｺﾞｼｯｸM"/>
        <family val="3"/>
        <charset val="128"/>
      </rPr>
      <t>◆</t>
    </r>
    <rPh sb="2" eb="4">
      <t>タイシャク</t>
    </rPh>
    <rPh sb="4" eb="6">
      <t>タイショウ</t>
    </rPh>
    <rPh sb="6" eb="7">
      <t>ヒョウ</t>
    </rPh>
    <phoneticPr fontId="1"/>
  </si>
  <si>
    <r>
      <t>連結　</t>
    </r>
    <r>
      <rPr>
        <b/>
        <sz val="14"/>
        <color rgb="FF0000CC"/>
        <rFont val="HGPｺﾞｼｯｸM"/>
        <family val="3"/>
        <charset val="128"/>
      </rPr>
      <t>Consolidated</t>
    </r>
    <rPh sb="0" eb="2">
      <t>レンケツ</t>
    </rPh>
    <phoneticPr fontId="1"/>
  </si>
  <si>
    <r>
      <t>(百万円／</t>
    </r>
    <r>
      <rPr>
        <sz val="9"/>
        <color rgb="FF0000CC"/>
        <rFont val="HGPｺﾞｼｯｸM"/>
        <family val="3"/>
        <charset val="128"/>
      </rPr>
      <t>\ million</t>
    </r>
    <r>
      <rPr>
        <sz val="9"/>
        <color theme="1"/>
        <rFont val="HGPｺﾞｼｯｸM"/>
        <family val="3"/>
        <charset val="128"/>
      </rPr>
      <t xml:space="preserve">)
</t>
    </r>
    <rPh sb="1" eb="3">
      <t>ヒャクマン</t>
    </rPh>
    <rPh sb="3" eb="4">
      <t>エン</t>
    </rPh>
    <phoneticPr fontId="1"/>
  </si>
  <si>
    <t>2017※</t>
  </si>
  <si>
    <t>（資産の部）</t>
    <phoneticPr fontId="13"/>
  </si>
  <si>
    <t>（Assets）</t>
    <phoneticPr fontId="13"/>
  </si>
  <si>
    <t>固定資産</t>
    <phoneticPr fontId="13"/>
  </si>
  <si>
    <t>Non-current assets</t>
    <phoneticPr fontId="13"/>
  </si>
  <si>
    <t xml:space="preserve"> 有形固定資産</t>
    <phoneticPr fontId="1"/>
  </si>
  <si>
    <t xml:space="preserve"> Property, plant and equipment　</t>
    <phoneticPr fontId="1"/>
  </si>
  <si>
    <t>製造設備</t>
    <phoneticPr fontId="13"/>
  </si>
  <si>
    <t>Production facilities</t>
    <phoneticPr fontId="13"/>
  </si>
  <si>
    <t>供給設備</t>
    <phoneticPr fontId="13"/>
  </si>
  <si>
    <t>Distribution facilities</t>
    <phoneticPr fontId="13"/>
  </si>
  <si>
    <t>業務設備</t>
    <phoneticPr fontId="13"/>
  </si>
  <si>
    <t>Service and maintenance facilities</t>
    <phoneticPr fontId="13"/>
  </si>
  <si>
    <t>その他の設備</t>
    <rPh sb="2" eb="3">
      <t>タ</t>
    </rPh>
    <rPh sb="4" eb="6">
      <t>セツビ</t>
    </rPh>
    <phoneticPr fontId="13"/>
  </si>
  <si>
    <t>Other facilities</t>
    <phoneticPr fontId="13"/>
  </si>
  <si>
    <t>建設仮勘定</t>
    <phoneticPr fontId="13"/>
  </si>
  <si>
    <t>Construction in progress</t>
    <phoneticPr fontId="13"/>
  </si>
  <si>
    <t xml:space="preserve"> 無形固定資産</t>
    <rPh sb="1" eb="3">
      <t>ムケイ</t>
    </rPh>
    <rPh sb="3" eb="5">
      <t>コテイ</t>
    </rPh>
    <rPh sb="5" eb="7">
      <t>シサン</t>
    </rPh>
    <phoneticPr fontId="1"/>
  </si>
  <si>
    <t xml:space="preserve"> Intangible assets</t>
    <phoneticPr fontId="1"/>
  </si>
  <si>
    <t>その他</t>
    <phoneticPr fontId="13"/>
  </si>
  <si>
    <t>Other</t>
    <phoneticPr fontId="13"/>
  </si>
  <si>
    <t xml:space="preserve"> 投資その他の資産</t>
    <phoneticPr fontId="1"/>
  </si>
  <si>
    <t xml:space="preserve"> Investments and other assets</t>
    <phoneticPr fontId="1"/>
  </si>
  <si>
    <t>投資有価証券</t>
    <phoneticPr fontId="13"/>
  </si>
  <si>
    <t>Investment securities</t>
    <phoneticPr fontId="13"/>
  </si>
  <si>
    <t>長期貸付金</t>
    <rPh sb="0" eb="2">
      <t>チョウキ</t>
    </rPh>
    <rPh sb="2" eb="4">
      <t>カシツケ</t>
    </rPh>
    <rPh sb="4" eb="5">
      <t>キン</t>
    </rPh>
    <phoneticPr fontId="1"/>
  </si>
  <si>
    <t>Long-term loans receivable</t>
    <phoneticPr fontId="1"/>
  </si>
  <si>
    <t>退職給付に係る資産</t>
    <rPh sb="0" eb="2">
      <t>タイショク</t>
    </rPh>
    <rPh sb="2" eb="4">
      <t>キュウフ</t>
    </rPh>
    <rPh sb="5" eb="6">
      <t>カカ</t>
    </rPh>
    <rPh sb="7" eb="9">
      <t>シサン</t>
    </rPh>
    <phoneticPr fontId="1"/>
  </si>
  <si>
    <t>Net defined benefit asset</t>
    <phoneticPr fontId="13"/>
  </si>
  <si>
    <t>繰延税金資産</t>
    <phoneticPr fontId="13"/>
  </si>
  <si>
    <t>Deferred tax assets</t>
    <phoneticPr fontId="13"/>
  </si>
  <si>
    <t xml:space="preserve">Other </t>
    <phoneticPr fontId="13"/>
  </si>
  <si>
    <t>貸倒引当金</t>
    <phoneticPr fontId="13"/>
  </si>
  <si>
    <t>Allowance for doubtful accounts</t>
    <phoneticPr fontId="13"/>
  </si>
  <si>
    <t>流動資産</t>
    <phoneticPr fontId="1"/>
  </si>
  <si>
    <t>Current assets　</t>
    <phoneticPr fontId="13"/>
  </si>
  <si>
    <t>現金及び預金</t>
    <phoneticPr fontId="13"/>
  </si>
  <si>
    <t>Cash and deposits</t>
    <phoneticPr fontId="13"/>
  </si>
  <si>
    <t>受取手形、売掛金及び契約資産</t>
    <rPh sb="5" eb="7">
      <t>ウリカケ</t>
    </rPh>
    <rPh sb="7" eb="8">
      <t>キン</t>
    </rPh>
    <rPh sb="10" eb="14">
      <t>ケイヤクシサン</t>
    </rPh>
    <phoneticPr fontId="13"/>
  </si>
  <si>
    <t>Notes and accounts receivable - trade, and contract assets</t>
    <phoneticPr fontId="13"/>
  </si>
  <si>
    <t>リース債権及びリース投資資産</t>
    <rPh sb="3" eb="5">
      <t>サイケン</t>
    </rPh>
    <rPh sb="5" eb="6">
      <t>オヨ</t>
    </rPh>
    <rPh sb="10" eb="12">
      <t>トウシ</t>
    </rPh>
    <rPh sb="12" eb="14">
      <t>シサン</t>
    </rPh>
    <phoneticPr fontId="1"/>
  </si>
  <si>
    <t>Lease receivables and investment assets</t>
    <phoneticPr fontId="1"/>
  </si>
  <si>
    <t>有価証券</t>
    <phoneticPr fontId="13"/>
  </si>
  <si>
    <t>Securities</t>
  </si>
  <si>
    <t>棚卸資産</t>
    <rPh sb="0" eb="1">
      <t>タナ</t>
    </rPh>
    <rPh sb="1" eb="2">
      <t>オロ</t>
    </rPh>
    <rPh sb="2" eb="4">
      <t>シサン</t>
    </rPh>
    <phoneticPr fontId="13"/>
  </si>
  <si>
    <t>Inventories</t>
    <phoneticPr fontId="13"/>
  </si>
  <si>
    <t>資産合計</t>
    <phoneticPr fontId="1"/>
  </si>
  <si>
    <t>Total assets　</t>
    <phoneticPr fontId="13"/>
  </si>
  <si>
    <t>※「『税効果会計に係る会計基準』の一部改正」（企業会計基準第28号 2018年2月16日）等を2018年度の期首から適用しており、2017年度については、当該会計基準等を遡って適用した後の数値で表示している。</t>
    <rPh sb="51" eb="53">
      <t>ネンド</t>
    </rPh>
    <rPh sb="54" eb="56">
      <t>キシュ</t>
    </rPh>
    <rPh sb="58" eb="60">
      <t>テキヨウ</t>
    </rPh>
    <rPh sb="69" eb="71">
      <t>ネンド</t>
    </rPh>
    <rPh sb="70" eb="71">
      <t>ド</t>
    </rPh>
    <rPh sb="77" eb="79">
      <t>トウガイ</t>
    </rPh>
    <rPh sb="79" eb="81">
      <t>カイケイ</t>
    </rPh>
    <rPh sb="81" eb="83">
      <t>キジュン</t>
    </rPh>
    <rPh sb="83" eb="84">
      <t>トウ</t>
    </rPh>
    <rPh sb="85" eb="86">
      <t>サカノボ</t>
    </rPh>
    <rPh sb="88" eb="90">
      <t>テキヨウ</t>
    </rPh>
    <rPh sb="92" eb="93">
      <t>アト</t>
    </rPh>
    <rPh sb="94" eb="96">
      <t>スウチ</t>
    </rPh>
    <rPh sb="97" eb="99">
      <t>ヒョウジ</t>
    </rPh>
    <phoneticPr fontId="1"/>
  </si>
  <si>
    <t>The Company has applied “Partial Amendments to Accounting Standard for Tax Effect Accounting” (ASBJ Guidance No. 28, February 16, 2018) and other related standards from the beginning of FY2018, and</t>
    <phoneticPr fontId="1"/>
  </si>
  <si>
    <t>it is applied retroactively to the amounts presented for FY2017.</t>
    <phoneticPr fontId="1"/>
  </si>
  <si>
    <t>（負債の部）</t>
  </si>
  <si>
    <t>（Liabilities）</t>
  </si>
  <si>
    <t>固定負債</t>
  </si>
  <si>
    <t>Non-current liabilities　</t>
    <phoneticPr fontId="1"/>
  </si>
  <si>
    <t>社債</t>
  </si>
  <si>
    <t>Bonds payable</t>
  </si>
  <si>
    <t>長期借入金</t>
  </si>
  <si>
    <t>Long-term loans payable</t>
  </si>
  <si>
    <t>繰延税金負債</t>
    <rPh sb="0" eb="2">
      <t>クリノベ</t>
    </rPh>
    <rPh sb="2" eb="4">
      <t>ゼイキン</t>
    </rPh>
    <phoneticPr fontId="70"/>
  </si>
  <si>
    <t>Deferred tax liabilities</t>
  </si>
  <si>
    <t>ガスホルダー修繕引当金</t>
  </si>
  <si>
    <t>Provision for gas holder repairs</t>
  </si>
  <si>
    <t>保安対策引当金</t>
  </si>
  <si>
    <t>Provision for safety measures</t>
  </si>
  <si>
    <t>器具保証引当金</t>
    <rPh sb="0" eb="2">
      <t>キグ</t>
    </rPh>
    <rPh sb="2" eb="4">
      <t>ホショウ</t>
    </rPh>
    <rPh sb="4" eb="6">
      <t>ヒキアテ</t>
    </rPh>
    <rPh sb="6" eb="7">
      <t>キン</t>
    </rPh>
    <phoneticPr fontId="1"/>
  </si>
  <si>
    <t>Provision for gas appliance warranties</t>
  </si>
  <si>
    <t>退職給付に係る負債</t>
    <rPh sb="5" eb="6">
      <t>カカ</t>
    </rPh>
    <rPh sb="7" eb="9">
      <t>フサイ</t>
    </rPh>
    <phoneticPr fontId="1"/>
  </si>
  <si>
    <t>Net defined benefit liability</t>
  </si>
  <si>
    <t>その他</t>
  </si>
  <si>
    <t>Other</t>
  </si>
  <si>
    <t>流動負債</t>
  </si>
  <si>
    <t>Current liabilities</t>
  </si>
  <si>
    <t>1年以内に期限到来の固定負債</t>
  </si>
  <si>
    <t>Current portion of noncurrent liabilities</t>
  </si>
  <si>
    <t>支払手形及び買掛金</t>
    <rPh sb="4" eb="5">
      <t>オヨ</t>
    </rPh>
    <rPh sb="6" eb="9">
      <t>カイカケキン</t>
    </rPh>
    <phoneticPr fontId="70"/>
  </si>
  <si>
    <t>Notes and accounts payable-trade</t>
  </si>
  <si>
    <t>短期借入金</t>
  </si>
  <si>
    <t>Short-term loans payable</t>
  </si>
  <si>
    <t>未払法人税等</t>
  </si>
  <si>
    <t>Income taxes payable</t>
  </si>
  <si>
    <t xml:space="preserve">Other </t>
  </si>
  <si>
    <t>負債合計</t>
  </si>
  <si>
    <t>Total liabilities　</t>
    <phoneticPr fontId="13"/>
  </si>
  <si>
    <t>（純資産の部）</t>
    <rPh sb="1" eb="4">
      <t>ジュンシサン</t>
    </rPh>
    <phoneticPr fontId="70"/>
  </si>
  <si>
    <t>（Net assets）</t>
  </si>
  <si>
    <t>株主資本</t>
  </si>
  <si>
    <t xml:space="preserve">Shareholders' equity  </t>
  </si>
  <si>
    <t>資本金</t>
    <phoneticPr fontId="70"/>
  </si>
  <si>
    <t>Capital stock</t>
  </si>
  <si>
    <t>資本剰余金</t>
  </si>
  <si>
    <t>Capital surplus</t>
  </si>
  <si>
    <t>利益剰余金</t>
  </si>
  <si>
    <t>Retained earnings</t>
  </si>
  <si>
    <t>自己株式</t>
    <phoneticPr fontId="70"/>
  </si>
  <si>
    <t xml:space="preserve">Treasury stock </t>
  </si>
  <si>
    <t>その他の包括利益累計額</t>
    <rPh sb="2" eb="3">
      <t>タ</t>
    </rPh>
    <rPh sb="4" eb="6">
      <t>ホウカツ</t>
    </rPh>
    <rPh sb="6" eb="8">
      <t>リエキ</t>
    </rPh>
    <rPh sb="8" eb="11">
      <t>ルイケイガク</t>
    </rPh>
    <phoneticPr fontId="70"/>
  </si>
  <si>
    <t>Other comprehensive income</t>
    <phoneticPr fontId="1"/>
  </si>
  <si>
    <t>その他有価証券評価差額金</t>
  </si>
  <si>
    <t xml:space="preserve">Valuation difference on
available-for-sale securities  </t>
    <phoneticPr fontId="13"/>
  </si>
  <si>
    <t>繰延ヘッジ損益</t>
    <phoneticPr fontId="70"/>
  </si>
  <si>
    <t>Deferred gains or losses on hedges</t>
  </si>
  <si>
    <t>為替換算調整勘定</t>
    <rPh sb="0" eb="2">
      <t>カワセ</t>
    </rPh>
    <rPh sb="2" eb="4">
      <t>カンサン</t>
    </rPh>
    <rPh sb="4" eb="6">
      <t>チョウセイ</t>
    </rPh>
    <rPh sb="6" eb="8">
      <t>カンジョウ</t>
    </rPh>
    <phoneticPr fontId="70"/>
  </si>
  <si>
    <t>Foreign currency translation adjustment</t>
  </si>
  <si>
    <t>退職給付に係る調整累計額</t>
    <rPh sb="5" eb="6">
      <t>カカ</t>
    </rPh>
    <rPh sb="7" eb="9">
      <t>チョウセイ</t>
    </rPh>
    <rPh sb="9" eb="12">
      <t>ルイケイガク</t>
    </rPh>
    <phoneticPr fontId="1"/>
  </si>
  <si>
    <t>Remeasurements of defined benefit plans</t>
  </si>
  <si>
    <t>純資産合計</t>
  </si>
  <si>
    <t xml:space="preserve">Total net assets  </t>
    <phoneticPr fontId="1"/>
  </si>
  <si>
    <t>負債純資産合計</t>
  </si>
  <si>
    <t>Total liabilities and net assets　</t>
  </si>
  <si>
    <r>
      <t xml:space="preserve">◆ 損益計算書 </t>
    </r>
    <r>
      <rPr>
        <b/>
        <sz val="16"/>
        <color rgb="FF0000CC"/>
        <rFont val="HGPｺﾞｼｯｸM"/>
        <family val="3"/>
        <charset val="128"/>
      </rPr>
      <t xml:space="preserve"> Statements of income </t>
    </r>
    <r>
      <rPr>
        <b/>
        <sz val="16"/>
        <rFont val="HGPｺﾞｼｯｸM"/>
        <family val="3"/>
        <charset val="128"/>
      </rPr>
      <t>◆</t>
    </r>
    <rPh sb="2" eb="4">
      <t>ソンエキ</t>
    </rPh>
    <rPh sb="4" eb="7">
      <t>ケイサンショ</t>
    </rPh>
    <phoneticPr fontId="1"/>
  </si>
  <si>
    <t>売上高</t>
  </si>
  <si>
    <t xml:space="preserve">Net sales  </t>
  </si>
  <si>
    <t>売上原価</t>
    <phoneticPr fontId="71"/>
  </si>
  <si>
    <t xml:space="preserve">Cost of sales </t>
  </si>
  <si>
    <t>売上総利益</t>
    <phoneticPr fontId="71"/>
  </si>
  <si>
    <t xml:space="preserve">Gross profit  </t>
  </si>
  <si>
    <t>供給販売費及び一般管理費</t>
    <phoneticPr fontId="71"/>
  </si>
  <si>
    <t xml:space="preserve">Selling, general and administrative expenses </t>
  </si>
  <si>
    <t>営業利益</t>
    <phoneticPr fontId="71"/>
  </si>
  <si>
    <t>Operating income</t>
  </si>
  <si>
    <t>営業外収益</t>
    <phoneticPr fontId="71"/>
  </si>
  <si>
    <t xml:space="preserve">Non-operating income  </t>
  </si>
  <si>
    <t>受取利息</t>
    <rPh sb="0" eb="2">
      <t>ウケトリ</t>
    </rPh>
    <rPh sb="2" eb="4">
      <t>リソク</t>
    </rPh>
    <phoneticPr fontId="70"/>
  </si>
  <si>
    <t>Interest income</t>
  </si>
  <si>
    <t>受取配当金</t>
    <rPh sb="0" eb="2">
      <t>ウケトリ</t>
    </rPh>
    <rPh sb="2" eb="5">
      <t>ハイトウキン</t>
    </rPh>
    <phoneticPr fontId="70"/>
  </si>
  <si>
    <t>Dividends income</t>
  </si>
  <si>
    <t>受取賃貸料</t>
    <rPh sb="0" eb="2">
      <t>ウケトリ</t>
    </rPh>
    <rPh sb="2" eb="5">
      <t>チンタイリョウ</t>
    </rPh>
    <phoneticPr fontId="70"/>
  </si>
  <si>
    <t>Rent income</t>
  </si>
  <si>
    <t>貸付金評価益</t>
    <rPh sb="0" eb="6">
      <t>カシツケキンヒョウカエキ</t>
    </rPh>
    <phoneticPr fontId="70"/>
  </si>
  <si>
    <t>Gain on valuation of loans</t>
  </si>
  <si>
    <t>持分法による投資利益</t>
    <rPh sb="0" eb="3">
      <t>モチブンホウ</t>
    </rPh>
    <rPh sb="6" eb="10">
      <t>トウシリエキ</t>
    </rPh>
    <phoneticPr fontId="70"/>
  </si>
  <si>
    <t>Equity in profits of affiliates</t>
    <phoneticPr fontId="70"/>
  </si>
  <si>
    <t>為替差益</t>
    <rPh sb="0" eb="4">
      <t>カワセサエキ</t>
    </rPh>
    <phoneticPr fontId="70"/>
  </si>
  <si>
    <t>Foreign exchange gains</t>
    <phoneticPr fontId="70"/>
  </si>
  <si>
    <t>雑収入</t>
    <rPh sb="0" eb="3">
      <t>ザッシュウニュウ</t>
    </rPh>
    <phoneticPr fontId="70"/>
  </si>
  <si>
    <t>Miscellaneous income</t>
  </si>
  <si>
    <t>営業外費用</t>
    <phoneticPr fontId="71"/>
  </si>
  <si>
    <t xml:space="preserve">Non-operating expenses  </t>
  </si>
  <si>
    <t>支払利息</t>
    <rPh sb="0" eb="2">
      <t>シハライ</t>
    </rPh>
    <rPh sb="2" eb="4">
      <t>リソク</t>
    </rPh>
    <phoneticPr fontId="70"/>
  </si>
  <si>
    <t>Interest expenses</t>
  </si>
  <si>
    <t>持分法による投資損失</t>
    <rPh sb="0" eb="3">
      <t>モチブンホウ</t>
    </rPh>
    <rPh sb="6" eb="10">
      <t>トウシソンシツ</t>
    </rPh>
    <phoneticPr fontId="70"/>
  </si>
  <si>
    <t>Equity in losses of affiliates</t>
    <phoneticPr fontId="70"/>
  </si>
  <si>
    <t>社債償還損</t>
    <rPh sb="0" eb="2">
      <t>シャサイ</t>
    </rPh>
    <rPh sb="2" eb="4">
      <t>ショウカン</t>
    </rPh>
    <rPh sb="4" eb="5">
      <t>ソン</t>
    </rPh>
    <phoneticPr fontId="1"/>
  </si>
  <si>
    <t>Loss on bond retirement</t>
    <phoneticPr fontId="1"/>
  </si>
  <si>
    <t>支払手数料</t>
    <rPh sb="0" eb="2">
      <t>シハライ</t>
    </rPh>
    <rPh sb="2" eb="5">
      <t>テスウリョウ</t>
    </rPh>
    <phoneticPr fontId="70"/>
  </si>
  <si>
    <t>Commission expenses</t>
    <phoneticPr fontId="70"/>
  </si>
  <si>
    <t>貸付金評価損</t>
    <rPh sb="0" eb="6">
      <t>カシツケキンヒョウカソン</t>
    </rPh>
    <phoneticPr fontId="70"/>
  </si>
  <si>
    <t>Loan modification loss</t>
    <phoneticPr fontId="70"/>
  </si>
  <si>
    <t>雑支出</t>
    <rPh sb="0" eb="1">
      <t>ザツ</t>
    </rPh>
    <rPh sb="1" eb="3">
      <t>シシュツ</t>
    </rPh>
    <phoneticPr fontId="70"/>
  </si>
  <si>
    <t xml:space="preserve">Miscellaneous expenses </t>
    <phoneticPr fontId="70"/>
  </si>
  <si>
    <t>経常利益</t>
    <phoneticPr fontId="71"/>
  </si>
  <si>
    <t xml:space="preserve">Ordinary income  </t>
  </si>
  <si>
    <t>特別利益</t>
    <phoneticPr fontId="71"/>
  </si>
  <si>
    <t xml:space="preserve">Extraordinary income  </t>
  </si>
  <si>
    <t>固定資産売却益</t>
    <rPh sb="0" eb="7">
      <t>コテイシサンバイキャクエキ</t>
    </rPh>
    <phoneticPr fontId="70"/>
  </si>
  <si>
    <t>Gain on sales of noncurrent assets</t>
  </si>
  <si>
    <t>投資有価証券売却益</t>
    <rPh sb="0" eb="2">
      <t>トウシ</t>
    </rPh>
    <rPh sb="2" eb="4">
      <t>ユウカ</t>
    </rPh>
    <rPh sb="4" eb="6">
      <t>ショウケン</t>
    </rPh>
    <rPh sb="6" eb="8">
      <t>バイキャク</t>
    </rPh>
    <rPh sb="8" eb="9">
      <t>エキ</t>
    </rPh>
    <phoneticPr fontId="70"/>
  </si>
  <si>
    <t>Gain on sales of investment securities</t>
  </si>
  <si>
    <t>特別損失</t>
    <phoneticPr fontId="71"/>
  </si>
  <si>
    <t xml:space="preserve">Extraordinary loss  </t>
  </si>
  <si>
    <t>減損損失</t>
    <rPh sb="0" eb="2">
      <t>ゲンソン</t>
    </rPh>
    <rPh sb="2" eb="4">
      <t>ソンシツ</t>
    </rPh>
    <phoneticPr fontId="70"/>
  </si>
  <si>
    <t>Impairment loss</t>
    <phoneticPr fontId="70"/>
  </si>
  <si>
    <t>投資有価証券評価損</t>
    <rPh sb="0" eb="2">
      <t>トウシ</t>
    </rPh>
    <rPh sb="2" eb="4">
      <t>ユウカ</t>
    </rPh>
    <rPh sb="4" eb="6">
      <t>ショウケン</t>
    </rPh>
    <rPh sb="6" eb="8">
      <t>ヒョウカ</t>
    </rPh>
    <rPh sb="8" eb="9">
      <t>ゾン</t>
    </rPh>
    <phoneticPr fontId="70"/>
  </si>
  <si>
    <t xml:space="preserve">Loss on valuation of investment securities </t>
  </si>
  <si>
    <t>長期前払費用償却</t>
    <rPh sb="0" eb="8">
      <t>チョウキマエバライヒヨウショウキャク</t>
    </rPh>
    <phoneticPr fontId="70"/>
  </si>
  <si>
    <t>その他特別損失</t>
    <rPh sb="2" eb="7">
      <t>タトクベツソンシツ</t>
    </rPh>
    <phoneticPr fontId="70"/>
  </si>
  <si>
    <t>Other extraordinary loss</t>
    <phoneticPr fontId="70"/>
  </si>
  <si>
    <t>税金等調整前当期純利益</t>
    <phoneticPr fontId="71"/>
  </si>
  <si>
    <t xml:space="preserve">Income before income taxes </t>
  </si>
  <si>
    <t>法人税､住民税及び事業税</t>
    <phoneticPr fontId="71"/>
  </si>
  <si>
    <t xml:space="preserve">Income taxes-current  </t>
  </si>
  <si>
    <t>過年度法人税等</t>
    <rPh sb="0" eb="7">
      <t>カネンドホウジンゼイトウ</t>
    </rPh>
    <phoneticPr fontId="70"/>
  </si>
  <si>
    <t>Income taxes for prior periods</t>
    <phoneticPr fontId="70"/>
  </si>
  <si>
    <t>法人税等調整額</t>
    <phoneticPr fontId="71"/>
  </si>
  <si>
    <t>Income taxes-deferred　</t>
  </si>
  <si>
    <t>少数株主損益</t>
    <rPh sb="4" eb="6">
      <t>ソンエキ</t>
    </rPh>
    <phoneticPr fontId="71"/>
  </si>
  <si>
    <t>Minority interests in net income(loss)　</t>
  </si>
  <si>
    <r>
      <t>◆ キャッシュ・フロー計算書 （連結）</t>
    </r>
    <r>
      <rPr>
        <b/>
        <sz val="16"/>
        <color rgb="FF0000CC"/>
        <rFont val="HGPｺﾞｼｯｸM"/>
        <family val="3"/>
        <charset val="128"/>
      </rPr>
      <t xml:space="preserve"> Statements of cash flows （Consolidated） </t>
    </r>
    <r>
      <rPr>
        <b/>
        <sz val="16"/>
        <rFont val="HGPｺﾞｼｯｸM"/>
        <family val="3"/>
        <charset val="128"/>
      </rPr>
      <t>◆</t>
    </r>
    <rPh sb="11" eb="14">
      <t>ケイサンショ</t>
    </rPh>
    <rPh sb="16" eb="18">
      <t>レンケツ</t>
    </rPh>
    <phoneticPr fontId="1"/>
  </si>
  <si>
    <r>
      <t>(百万円／</t>
    </r>
    <r>
      <rPr>
        <sz val="9"/>
        <color rgb="FF0000CC"/>
        <rFont val="HGPｺﾞｼｯｸM"/>
        <family val="3"/>
        <charset val="128"/>
      </rPr>
      <t>\ millions</t>
    </r>
    <r>
      <rPr>
        <sz val="9"/>
        <color theme="1"/>
        <rFont val="HGPｺﾞｼｯｸM"/>
        <family val="3"/>
        <charset val="128"/>
      </rPr>
      <t xml:space="preserve">)
</t>
    </r>
    <rPh sb="1" eb="3">
      <t>ヒャクマン</t>
    </rPh>
    <rPh sb="3" eb="4">
      <t>エン</t>
    </rPh>
    <phoneticPr fontId="1"/>
  </si>
  <si>
    <t>営業活動によるキャッシュ・フロー</t>
    <rPh sb="0" eb="2">
      <t>エイギョウ</t>
    </rPh>
    <rPh sb="2" eb="4">
      <t>カツドウ</t>
    </rPh>
    <phoneticPr fontId="70"/>
  </si>
  <si>
    <t>Net cash provided by (used in) operating activities</t>
  </si>
  <si>
    <t>税金等調整前当期純利益</t>
    <rPh sb="0" eb="3">
      <t>ゼイキントウ</t>
    </rPh>
    <rPh sb="3" eb="5">
      <t>チョウセイ</t>
    </rPh>
    <rPh sb="5" eb="6">
      <t>マエ</t>
    </rPh>
    <rPh sb="6" eb="8">
      <t>トウキ</t>
    </rPh>
    <rPh sb="8" eb="11">
      <t>ジュンリエキ</t>
    </rPh>
    <phoneticPr fontId="70"/>
  </si>
  <si>
    <t>Income before income taxes</t>
  </si>
  <si>
    <t>減価償却費</t>
  </si>
  <si>
    <t>Depreciation and amortization</t>
  </si>
  <si>
    <t>減損損失</t>
    <rPh sb="0" eb="2">
      <t>ゲンソン</t>
    </rPh>
    <rPh sb="2" eb="4">
      <t>ソンシツ</t>
    </rPh>
    <phoneticPr fontId="1"/>
  </si>
  <si>
    <t>Impairment loss</t>
    <phoneticPr fontId="1"/>
  </si>
  <si>
    <t>長期前払費用償却</t>
    <rPh sb="0" eb="8">
      <t>チョウキマエバライヒヨウショウキャク</t>
    </rPh>
    <phoneticPr fontId="1"/>
  </si>
  <si>
    <t>Long-term prepaid expenses</t>
    <phoneticPr fontId="1"/>
  </si>
  <si>
    <t>固定資産売却益</t>
    <rPh sb="0" eb="7">
      <t>コテイシサンバイキャクエキ</t>
    </rPh>
    <phoneticPr fontId="1"/>
  </si>
  <si>
    <t xml:space="preserve">Gain on sales of noncurrent assets </t>
  </si>
  <si>
    <t>投資有価証券売却益</t>
    <rPh sb="0" eb="2">
      <t>トウシ</t>
    </rPh>
    <rPh sb="2" eb="6">
      <t>ユウカショウケン</t>
    </rPh>
    <rPh sb="6" eb="8">
      <t>バイキャク</t>
    </rPh>
    <phoneticPr fontId="70"/>
  </si>
  <si>
    <t>引当金の増減額（減少:-）</t>
    <rPh sb="0" eb="3">
      <t>ヒキアテキン</t>
    </rPh>
    <rPh sb="4" eb="6">
      <t>ゾウゲン</t>
    </rPh>
    <rPh sb="6" eb="7">
      <t>ガク</t>
    </rPh>
    <rPh sb="8" eb="10">
      <t>ゲンショウ</t>
    </rPh>
    <phoneticPr fontId="70"/>
  </si>
  <si>
    <t xml:space="preserve"> (Decrease) increase in provision</t>
  </si>
  <si>
    <t>受取利息及び受取配当金</t>
    <rPh sb="0" eb="5">
      <t>ウケトリリソクオヨ</t>
    </rPh>
    <rPh sb="6" eb="11">
      <t>ウケトリハイトウキン</t>
    </rPh>
    <phoneticPr fontId="1"/>
  </si>
  <si>
    <t>Interest and dividends income</t>
    <phoneticPr fontId="1"/>
  </si>
  <si>
    <t>支払利息</t>
    <rPh sb="0" eb="4">
      <t>シハライリソク</t>
    </rPh>
    <phoneticPr fontId="1"/>
  </si>
  <si>
    <t>Interest expenses</t>
    <phoneticPr fontId="1"/>
  </si>
  <si>
    <t>持分法による投資損益（益:-）</t>
    <rPh sb="0" eb="3">
      <t>モチブンホウ</t>
    </rPh>
    <rPh sb="6" eb="10">
      <t>トウシソンエキ</t>
    </rPh>
    <rPh sb="11" eb="12">
      <t>エキ</t>
    </rPh>
    <phoneticPr fontId="1"/>
  </si>
  <si>
    <t>Equity in losses of affiliates</t>
    <phoneticPr fontId="1"/>
  </si>
  <si>
    <t>売上債権の増減額（増加:-）</t>
    <rPh sb="0" eb="2">
      <t>ウリアゲ</t>
    </rPh>
    <rPh sb="2" eb="4">
      <t>サイケン</t>
    </rPh>
    <rPh sb="5" eb="7">
      <t>ゾウゲン</t>
    </rPh>
    <rPh sb="7" eb="8">
      <t>ガク</t>
    </rPh>
    <rPh sb="9" eb="11">
      <t>ゾウカ</t>
    </rPh>
    <phoneticPr fontId="70"/>
  </si>
  <si>
    <t xml:space="preserve"> (Increase) decrease in notes and
 accounts receivable-trade</t>
    <phoneticPr fontId="70"/>
  </si>
  <si>
    <t>たな卸資産の増減額（増加:-）</t>
    <rPh sb="2" eb="3">
      <t>オロシ</t>
    </rPh>
    <rPh sb="3" eb="5">
      <t>シサン</t>
    </rPh>
    <rPh sb="6" eb="8">
      <t>ゾウゲン</t>
    </rPh>
    <rPh sb="8" eb="9">
      <t>ガク</t>
    </rPh>
    <rPh sb="10" eb="12">
      <t>ゾウカ</t>
    </rPh>
    <phoneticPr fontId="70"/>
  </si>
  <si>
    <t xml:space="preserve"> (Increase) decrease in inventories</t>
  </si>
  <si>
    <t>仕入債務の増減額（減少:-）</t>
    <rPh sb="0" eb="2">
      <t>シイ</t>
    </rPh>
    <rPh sb="2" eb="4">
      <t>サイム</t>
    </rPh>
    <rPh sb="5" eb="7">
      <t>ゾウゲン</t>
    </rPh>
    <rPh sb="7" eb="8">
      <t>ガク</t>
    </rPh>
    <rPh sb="9" eb="11">
      <t>ゲンショウ</t>
    </rPh>
    <phoneticPr fontId="70"/>
  </si>
  <si>
    <t>Increase (decrease) in notes and accounts payable</t>
  </si>
  <si>
    <t>その他</t>
    <rPh sb="2" eb="3">
      <t>タ</t>
    </rPh>
    <phoneticPr fontId="70"/>
  </si>
  <si>
    <t>小計</t>
    <rPh sb="0" eb="2">
      <t>ショウケイ</t>
    </rPh>
    <phoneticPr fontId="1"/>
  </si>
  <si>
    <t>Subtotal</t>
    <phoneticPr fontId="1"/>
  </si>
  <si>
    <t>利息及び配当金の受取額</t>
    <rPh sb="0" eb="3">
      <t>リソクオヨ</t>
    </rPh>
    <rPh sb="4" eb="7">
      <t>ハイトウキン</t>
    </rPh>
    <rPh sb="8" eb="11">
      <t>ウケトリガク</t>
    </rPh>
    <phoneticPr fontId="1"/>
  </si>
  <si>
    <t>Interest and dividends income received</t>
    <phoneticPr fontId="1"/>
  </si>
  <si>
    <t>利息の支払額</t>
    <rPh sb="0" eb="2">
      <t>リソク</t>
    </rPh>
    <rPh sb="3" eb="6">
      <t>シハライガク</t>
    </rPh>
    <phoneticPr fontId="1"/>
  </si>
  <si>
    <t>Interest expenses paid</t>
    <phoneticPr fontId="1"/>
  </si>
  <si>
    <t>法人税等の支払額又は還付額（支払:-）</t>
    <rPh sb="0" eb="3">
      <t>ホウジンゼイ</t>
    </rPh>
    <rPh sb="3" eb="4">
      <t>トウ</t>
    </rPh>
    <rPh sb="5" eb="7">
      <t>シハライ</t>
    </rPh>
    <rPh sb="7" eb="8">
      <t>ガク</t>
    </rPh>
    <rPh sb="8" eb="9">
      <t>マタ</t>
    </rPh>
    <rPh sb="10" eb="13">
      <t>カンプガク</t>
    </rPh>
    <rPh sb="14" eb="16">
      <t>シハライ</t>
    </rPh>
    <phoneticPr fontId="70"/>
  </si>
  <si>
    <t>Income taxes (paid) refund</t>
  </si>
  <si>
    <t>投資活動によるキャッシュ・フロー</t>
    <rPh sb="0" eb="2">
      <t>トウシ</t>
    </rPh>
    <rPh sb="2" eb="4">
      <t>カツドウ</t>
    </rPh>
    <phoneticPr fontId="70"/>
  </si>
  <si>
    <t>Net cash provided by (used in) investment activities</t>
  </si>
  <si>
    <t>定期預金の増減額（増加:-）</t>
    <rPh sb="0" eb="4">
      <t>テイキヨキン</t>
    </rPh>
    <rPh sb="5" eb="8">
      <t>ゾウゲンガク</t>
    </rPh>
    <rPh sb="9" eb="11">
      <t>ゾウカ</t>
    </rPh>
    <phoneticPr fontId="1"/>
  </si>
  <si>
    <t>Decrease (increase) in time deposits</t>
  </si>
  <si>
    <t>固定資産の取得による支出</t>
    <rPh sb="0" eb="2">
      <t>コテイ</t>
    </rPh>
    <rPh sb="2" eb="4">
      <t>シサン</t>
    </rPh>
    <rPh sb="5" eb="7">
      <t>シュトク</t>
    </rPh>
    <rPh sb="10" eb="12">
      <t>シシュツ</t>
    </rPh>
    <phoneticPr fontId="70"/>
  </si>
  <si>
    <t>Purchases of noncurrent assets</t>
  </si>
  <si>
    <t>固定資産の売却による収入</t>
    <rPh sb="0" eb="2">
      <t>コテイ</t>
    </rPh>
    <rPh sb="2" eb="4">
      <t>シサン</t>
    </rPh>
    <rPh sb="5" eb="7">
      <t>バイキャク</t>
    </rPh>
    <rPh sb="10" eb="12">
      <t>シュウニュウ</t>
    </rPh>
    <phoneticPr fontId="70"/>
  </si>
  <si>
    <t>Proceeds from sale of noncurrent assets</t>
  </si>
  <si>
    <t>投資有価証券の取得による支出</t>
    <rPh sb="0" eb="2">
      <t>トウシ</t>
    </rPh>
    <rPh sb="2" eb="4">
      <t>ユウカ</t>
    </rPh>
    <rPh sb="4" eb="6">
      <t>ショウケン</t>
    </rPh>
    <rPh sb="7" eb="9">
      <t>シュトク</t>
    </rPh>
    <rPh sb="12" eb="14">
      <t>シシュツ</t>
    </rPh>
    <phoneticPr fontId="70"/>
  </si>
  <si>
    <t>Purchase of investment securities</t>
  </si>
  <si>
    <t>投資有価証券の売却による収入</t>
    <rPh sb="0" eb="2">
      <t>トウシ</t>
    </rPh>
    <rPh sb="2" eb="4">
      <t>ユウカ</t>
    </rPh>
    <rPh sb="4" eb="6">
      <t>ショウケン</t>
    </rPh>
    <rPh sb="7" eb="9">
      <t>バイキャク</t>
    </rPh>
    <rPh sb="12" eb="14">
      <t>シュウニュウ</t>
    </rPh>
    <phoneticPr fontId="70"/>
  </si>
  <si>
    <t>Proceeds from sale of investment securities</t>
  </si>
  <si>
    <t>連結範囲の変更を伴う子会社株式の取得による支出</t>
    <rPh sb="0" eb="2">
      <t>レンケツ</t>
    </rPh>
    <rPh sb="2" eb="4">
      <t>ハンイ</t>
    </rPh>
    <rPh sb="5" eb="7">
      <t>ヘンコウ</t>
    </rPh>
    <rPh sb="8" eb="9">
      <t>トモナ</t>
    </rPh>
    <rPh sb="10" eb="13">
      <t>コガイシャ</t>
    </rPh>
    <rPh sb="13" eb="15">
      <t>カブシキ</t>
    </rPh>
    <rPh sb="16" eb="18">
      <t>シュトク</t>
    </rPh>
    <rPh sb="21" eb="23">
      <t>シシュツ</t>
    </rPh>
    <phoneticPr fontId="1"/>
  </si>
  <si>
    <t>Purchase of investments in subsidiaries resulting in change in scope of consolidation</t>
    <phoneticPr fontId="1"/>
  </si>
  <si>
    <t>関係会社株式の有償減資による収入</t>
    <rPh sb="0" eb="6">
      <t>カンケイガイシャカブシキ</t>
    </rPh>
    <rPh sb="7" eb="9">
      <t>ユウショウ</t>
    </rPh>
    <rPh sb="9" eb="11">
      <t>ゲンシ</t>
    </rPh>
    <rPh sb="14" eb="16">
      <t>シュウニュウ</t>
    </rPh>
    <phoneticPr fontId="1"/>
  </si>
  <si>
    <t>事業譲受による支出</t>
    <rPh sb="0" eb="4">
      <t>ジギョウユズリウケ</t>
    </rPh>
    <rPh sb="7" eb="9">
      <t>シシュツ</t>
    </rPh>
    <phoneticPr fontId="1"/>
  </si>
  <si>
    <t>Payments for transfer of business</t>
    <phoneticPr fontId="1"/>
  </si>
  <si>
    <t>貸付による支出</t>
    <rPh sb="0" eb="2">
      <t>カシツケ</t>
    </rPh>
    <rPh sb="5" eb="7">
      <t>シシュツ</t>
    </rPh>
    <phoneticPr fontId="1"/>
  </si>
  <si>
    <t>貸付金の回収による収入</t>
    <rPh sb="0" eb="3">
      <t>カシツケキン</t>
    </rPh>
    <phoneticPr fontId="1"/>
  </si>
  <si>
    <t>Collection of loans receivable</t>
  </si>
  <si>
    <t>財務活動によるキャッシュ・フロー</t>
    <rPh sb="0" eb="2">
      <t>ザイム</t>
    </rPh>
    <rPh sb="2" eb="4">
      <t>カツドウ</t>
    </rPh>
    <phoneticPr fontId="70"/>
  </si>
  <si>
    <t>Net cash provided by (used in) financing activities</t>
  </si>
  <si>
    <t>短期借入金の純増減額（減少:-）</t>
    <rPh sb="0" eb="2">
      <t>タンキ</t>
    </rPh>
    <rPh sb="2" eb="4">
      <t>カリイレ</t>
    </rPh>
    <rPh sb="4" eb="5">
      <t>キン</t>
    </rPh>
    <rPh sb="6" eb="7">
      <t>ジュン</t>
    </rPh>
    <rPh sb="7" eb="9">
      <t>ゾウゲン</t>
    </rPh>
    <rPh sb="9" eb="10">
      <t>ガク</t>
    </rPh>
    <rPh sb="11" eb="13">
      <t>ゲンショウ</t>
    </rPh>
    <phoneticPr fontId="70"/>
  </si>
  <si>
    <t>Net increase (decrease) in short-term loans payable</t>
  </si>
  <si>
    <t>コマーシャル・ペーパーの純増減額
(減少:-)</t>
    <rPh sb="12" eb="13">
      <t>ジュン</t>
    </rPh>
    <rPh sb="13" eb="15">
      <t>ゾウゲン</t>
    </rPh>
    <rPh sb="15" eb="16">
      <t>ガク</t>
    </rPh>
    <rPh sb="18" eb="20">
      <t>ゲンショウ</t>
    </rPh>
    <phoneticPr fontId="70"/>
  </si>
  <si>
    <t>Net increase (decrease) in commercial paper</t>
    <phoneticPr fontId="1"/>
  </si>
  <si>
    <t>長期借入れによる収入</t>
    <rPh sb="0" eb="2">
      <t>チョウキ</t>
    </rPh>
    <rPh sb="2" eb="4">
      <t>カリイレ</t>
    </rPh>
    <rPh sb="8" eb="10">
      <t>シュウニュウ</t>
    </rPh>
    <phoneticPr fontId="70"/>
  </si>
  <si>
    <t>Proceeds from long-term loans payable</t>
  </si>
  <si>
    <t>長期借入金の返済による支出</t>
    <rPh sb="0" eb="2">
      <t>チョウキ</t>
    </rPh>
    <rPh sb="2" eb="4">
      <t>カリイレ</t>
    </rPh>
    <rPh sb="4" eb="5">
      <t>キン</t>
    </rPh>
    <rPh sb="6" eb="8">
      <t>ヘンサイ</t>
    </rPh>
    <rPh sb="11" eb="13">
      <t>シシュツ</t>
    </rPh>
    <phoneticPr fontId="70"/>
  </si>
  <si>
    <t>Repayment of long-term loans payable</t>
  </si>
  <si>
    <t>社債の発行による収入</t>
    <rPh sb="0" eb="2">
      <t>シャサイ</t>
    </rPh>
    <rPh sb="3" eb="5">
      <t>ハッコウ</t>
    </rPh>
    <rPh sb="8" eb="10">
      <t>シュウニュウ</t>
    </rPh>
    <phoneticPr fontId="70"/>
  </si>
  <si>
    <t>Proceeds from issuance of bonds</t>
  </si>
  <si>
    <t>社債の償還による支出</t>
    <rPh sb="0" eb="2">
      <t>シャサイ</t>
    </rPh>
    <rPh sb="3" eb="5">
      <t>ショウカン</t>
    </rPh>
    <rPh sb="8" eb="10">
      <t>シシュツ</t>
    </rPh>
    <phoneticPr fontId="70"/>
  </si>
  <si>
    <t>Redemption of bonds</t>
  </si>
  <si>
    <t>自己株式の取得による支出</t>
    <rPh sb="0" eb="2">
      <t>ジコ</t>
    </rPh>
    <rPh sb="2" eb="4">
      <t>カブシキ</t>
    </rPh>
    <rPh sb="5" eb="7">
      <t>シュトク</t>
    </rPh>
    <rPh sb="10" eb="12">
      <t>シシュツ</t>
    </rPh>
    <phoneticPr fontId="70"/>
  </si>
  <si>
    <t>Purchase of treasury stock</t>
  </si>
  <si>
    <t>配当金の支払額</t>
    <rPh sb="0" eb="3">
      <t>ハイトウキン</t>
    </rPh>
    <rPh sb="4" eb="6">
      <t>シハライ</t>
    </rPh>
    <rPh sb="6" eb="7">
      <t>ガク</t>
    </rPh>
    <phoneticPr fontId="70"/>
  </si>
  <si>
    <t>Cash dividends paid</t>
  </si>
  <si>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70"/>
  </si>
  <si>
    <t>Effect of exchange rate change on
cash and cash equivalents</t>
    <phoneticPr fontId="70"/>
  </si>
  <si>
    <r>
      <t>現金及び現金同等物の増減額（減少:</t>
    </r>
    <r>
      <rPr>
        <b/>
        <sz val="10"/>
        <rFont val="ＭＳ ゴシック"/>
        <family val="3"/>
        <charset val="128"/>
      </rPr>
      <t>-）</t>
    </r>
    <rPh sb="0" eb="2">
      <t>ゲンキン</t>
    </rPh>
    <rPh sb="2" eb="3">
      <t>オヨ</t>
    </rPh>
    <rPh sb="4" eb="6">
      <t>ゲンキン</t>
    </rPh>
    <rPh sb="6" eb="8">
      <t>ドウトウ</t>
    </rPh>
    <rPh sb="8" eb="9">
      <t>ブツ</t>
    </rPh>
    <rPh sb="10" eb="12">
      <t>ゾウゲン</t>
    </rPh>
    <rPh sb="12" eb="13">
      <t>ガク</t>
    </rPh>
    <rPh sb="14" eb="16">
      <t>ゲンショウ</t>
    </rPh>
    <phoneticPr fontId="70"/>
  </si>
  <si>
    <t>Net (decrease) increase in cash and cash equivalents</t>
  </si>
  <si>
    <t>現金及び現金同等物の期首残高</t>
    <rPh sb="0" eb="2">
      <t>ゲンキン</t>
    </rPh>
    <rPh sb="2" eb="3">
      <t>オヨ</t>
    </rPh>
    <rPh sb="4" eb="6">
      <t>ゲンキン</t>
    </rPh>
    <rPh sb="6" eb="8">
      <t>ドウトウ</t>
    </rPh>
    <rPh sb="8" eb="9">
      <t>ブツ</t>
    </rPh>
    <rPh sb="10" eb="12">
      <t>キシュ</t>
    </rPh>
    <rPh sb="12" eb="14">
      <t>ザンダカ</t>
    </rPh>
    <phoneticPr fontId="70"/>
  </si>
  <si>
    <t>Cash and cash equivalents at beginning of term</t>
  </si>
  <si>
    <t>現金及び現金同等物の期末残高</t>
    <rPh sb="0" eb="2">
      <t>ゲンキン</t>
    </rPh>
    <rPh sb="2" eb="3">
      <t>オヨ</t>
    </rPh>
    <rPh sb="4" eb="6">
      <t>ゲンキン</t>
    </rPh>
    <rPh sb="6" eb="8">
      <t>ドウトウ</t>
    </rPh>
    <rPh sb="8" eb="9">
      <t>ブツ</t>
    </rPh>
    <rPh sb="10" eb="12">
      <t>キマツ</t>
    </rPh>
    <rPh sb="12" eb="14">
      <t>ザンダカ</t>
    </rPh>
    <phoneticPr fontId="70"/>
  </si>
  <si>
    <t>Cash and cash equivalents at end of term</t>
  </si>
  <si>
    <r>
      <t>◆ セグメント情報　</t>
    </r>
    <r>
      <rPr>
        <b/>
        <sz val="16"/>
        <color rgb="FF0000CC"/>
        <rFont val="HGPｺﾞｼｯｸM"/>
        <family val="3"/>
        <charset val="128"/>
      </rPr>
      <t xml:space="preserve">Segment information </t>
    </r>
    <r>
      <rPr>
        <b/>
        <sz val="16"/>
        <rFont val="HGPｺﾞｼｯｸM"/>
        <family val="3"/>
        <charset val="128"/>
      </rPr>
      <t>◆</t>
    </r>
    <rPh sb="7" eb="9">
      <t>ジョウホウ</t>
    </rPh>
    <phoneticPr fontId="1"/>
  </si>
  <si>
    <t>ガス</t>
    <phoneticPr fontId="70"/>
  </si>
  <si>
    <t>Gas</t>
    <phoneticPr fontId="1"/>
  </si>
  <si>
    <t>売上高</t>
    <rPh sb="0" eb="2">
      <t>ウリアゲ</t>
    </rPh>
    <rPh sb="2" eb="3">
      <t>ダカ</t>
    </rPh>
    <phoneticPr fontId="1"/>
  </si>
  <si>
    <t>Sales</t>
    <phoneticPr fontId="1"/>
  </si>
  <si>
    <t>セグメント利益</t>
    <rPh sb="5" eb="7">
      <t>リエキ</t>
    </rPh>
    <phoneticPr fontId="1"/>
  </si>
  <si>
    <t>Segment income</t>
  </si>
  <si>
    <t>LPG・その他エネルギー</t>
    <rPh sb="6" eb="7">
      <t>タ</t>
    </rPh>
    <phoneticPr fontId="1"/>
  </si>
  <si>
    <t>LPG and other energies</t>
    <phoneticPr fontId="1"/>
  </si>
  <si>
    <t>電気</t>
    <rPh sb="0" eb="2">
      <t>デンキ</t>
    </rPh>
    <phoneticPr fontId="1"/>
  </si>
  <si>
    <t>Electricity</t>
    <phoneticPr fontId="1"/>
  </si>
  <si>
    <t>その他</t>
    <rPh sb="2" eb="3">
      <t>タ</t>
    </rPh>
    <phoneticPr fontId="1"/>
  </si>
  <si>
    <t>合計</t>
    <rPh sb="0" eb="2">
      <t>ゴウケイ</t>
    </rPh>
    <phoneticPr fontId="1"/>
  </si>
  <si>
    <t>Total</t>
  </si>
  <si>
    <t>調整額</t>
    <rPh sb="0" eb="2">
      <t>チョウセイ</t>
    </rPh>
    <rPh sb="2" eb="3">
      <t>ガク</t>
    </rPh>
    <phoneticPr fontId="1"/>
  </si>
  <si>
    <t>Adjustments</t>
  </si>
  <si>
    <t>連結</t>
    <rPh sb="0" eb="2">
      <t>レンケツ</t>
    </rPh>
    <phoneticPr fontId="1"/>
  </si>
  <si>
    <t>Consolidated</t>
  </si>
  <si>
    <t>Sales</t>
  </si>
  <si>
    <t>Gas sales</t>
  </si>
  <si>
    <t>LPG・電気・その他エネルギー</t>
    <rPh sb="4" eb="6">
      <t>デンキ</t>
    </rPh>
    <rPh sb="9" eb="10">
      <t>タ</t>
    </rPh>
    <phoneticPr fontId="1"/>
  </si>
  <si>
    <t>LPG, Electricity and other energies</t>
    <phoneticPr fontId="1"/>
  </si>
  <si>
    <t>工事及び器具</t>
    <rPh sb="0" eb="2">
      <t>コウジ</t>
    </rPh>
    <rPh sb="2" eb="3">
      <t>オヨ</t>
    </rPh>
    <rPh sb="4" eb="6">
      <t>キグ</t>
    </rPh>
    <phoneticPr fontId="1"/>
  </si>
  <si>
    <t>Gas appliance sales
and related construction</t>
    <phoneticPr fontId="1"/>
  </si>
  <si>
    <t>報告セグメントの変更等に関する事項</t>
    <rPh sb="0" eb="2">
      <t>ホウコク</t>
    </rPh>
    <rPh sb="8" eb="10">
      <t>ヘンコウ</t>
    </rPh>
    <rPh sb="10" eb="11">
      <t>トウ</t>
    </rPh>
    <rPh sb="12" eb="13">
      <t>カン</t>
    </rPh>
    <rPh sb="15" eb="17">
      <t>ジコウ</t>
    </rPh>
    <phoneticPr fontId="1"/>
  </si>
  <si>
    <t>Notes rerating to changes in reportable segments</t>
    <phoneticPr fontId="1"/>
  </si>
  <si>
    <t>電気事業の売上高が増加していること等から、2021年度第1四半期連結会計期間より、報告セグメントを「ガス」、「LPGその他エネルギー」及び「電気」に変更しております。</t>
    <rPh sb="0" eb="4">
      <t>デンキジギョウ</t>
    </rPh>
    <rPh sb="5" eb="7">
      <t>ウリアゲ</t>
    </rPh>
    <rPh sb="7" eb="8">
      <t>ダカ</t>
    </rPh>
    <rPh sb="9" eb="11">
      <t>ゾウカ</t>
    </rPh>
    <rPh sb="17" eb="18">
      <t>ナド</t>
    </rPh>
    <rPh sb="25" eb="27">
      <t>ネンド</t>
    </rPh>
    <rPh sb="27" eb="28">
      <t>ダイ</t>
    </rPh>
    <rPh sb="29" eb="32">
      <t>シハンキ</t>
    </rPh>
    <rPh sb="32" eb="34">
      <t>レンケツ</t>
    </rPh>
    <rPh sb="34" eb="36">
      <t>カイケイ</t>
    </rPh>
    <rPh sb="36" eb="38">
      <t>キカン</t>
    </rPh>
    <rPh sb="41" eb="43">
      <t>ホウコク</t>
    </rPh>
    <rPh sb="60" eb="61">
      <t>タ</t>
    </rPh>
    <rPh sb="67" eb="68">
      <t>オヨ</t>
    </rPh>
    <rPh sb="70" eb="72">
      <t>デンキ</t>
    </rPh>
    <rPh sb="74" eb="76">
      <t>ヘンコウ</t>
    </rPh>
    <phoneticPr fontId="1"/>
  </si>
  <si>
    <t xml:space="preserve">Due to the increase in sales of the electric power business, it had been changed to "Gas", "LPG and other Energies", and “Electricity” from the first quarter of FY2021. </t>
    <phoneticPr fontId="1"/>
  </si>
  <si>
    <r>
      <t xml:space="preserve">◆ 設備投資額・減価償却費 </t>
    </r>
    <r>
      <rPr>
        <b/>
        <sz val="16"/>
        <color rgb="FF0000CC"/>
        <rFont val="HGPｺﾞｼｯｸM"/>
        <family val="3"/>
        <charset val="128"/>
      </rPr>
      <t xml:space="preserve"> CAPEX and depreciation </t>
    </r>
    <r>
      <rPr>
        <b/>
        <sz val="16"/>
        <rFont val="HGPｺﾞｼｯｸM"/>
        <family val="3"/>
        <charset val="128"/>
      </rPr>
      <t>◆</t>
    </r>
    <rPh sb="2" eb="4">
      <t>セツビ</t>
    </rPh>
    <rPh sb="4" eb="6">
      <t>トウシ</t>
    </rPh>
    <rPh sb="6" eb="7">
      <t>ガク</t>
    </rPh>
    <rPh sb="8" eb="10">
      <t>ゲンカ</t>
    </rPh>
    <rPh sb="10" eb="12">
      <t>ショウキャク</t>
    </rPh>
    <rPh sb="12" eb="13">
      <t>ヒ</t>
    </rPh>
    <phoneticPr fontId="1"/>
  </si>
  <si>
    <r>
      <t>連結　</t>
    </r>
    <r>
      <rPr>
        <b/>
        <sz val="11"/>
        <color rgb="FF0000CC"/>
        <rFont val="HGPｺﾞｼｯｸM"/>
        <family val="3"/>
        <charset val="128"/>
      </rPr>
      <t>Consolidated</t>
    </r>
    <rPh sb="0" eb="2">
      <t>レンケツ</t>
    </rPh>
    <phoneticPr fontId="1"/>
  </si>
  <si>
    <t>2021※</t>
  </si>
  <si>
    <r>
      <t>投融資</t>
    </r>
    <r>
      <rPr>
        <vertAlign val="superscript"/>
        <sz val="11"/>
        <rFont val="HGPｺﾞｼｯｸM"/>
        <family val="3"/>
        <charset val="128"/>
      </rPr>
      <t>※</t>
    </r>
    <rPh sb="0" eb="3">
      <t>トウユウシ</t>
    </rPh>
    <phoneticPr fontId="1"/>
  </si>
  <si>
    <r>
      <t>CAPEX （Including investment）</t>
    </r>
    <r>
      <rPr>
        <vertAlign val="superscript"/>
        <sz val="11"/>
        <color rgb="FF0000CC"/>
        <rFont val="HGPｺﾞｼｯｸM"/>
        <family val="3"/>
        <charset val="128"/>
      </rPr>
      <t>※</t>
    </r>
    <phoneticPr fontId="1"/>
  </si>
  <si>
    <t>減価償却費</t>
    <rPh sb="0" eb="2">
      <t>ゲンカ</t>
    </rPh>
    <rPh sb="2" eb="4">
      <t>ショウキャク</t>
    </rPh>
    <rPh sb="4" eb="5">
      <t>ヒ</t>
    </rPh>
    <phoneticPr fontId="1"/>
  </si>
  <si>
    <t>Depreciation and amortization</t>
    <phoneticPr fontId="1"/>
  </si>
  <si>
    <r>
      <t>＜参考　</t>
    </r>
    <r>
      <rPr>
        <sz val="11"/>
        <color rgb="FF0000CC"/>
        <rFont val="HGPｺﾞｼｯｸM"/>
        <family val="3"/>
        <charset val="128"/>
      </rPr>
      <t>Reference</t>
    </r>
    <r>
      <rPr>
        <sz val="11"/>
        <color theme="1"/>
        <rFont val="HGPｺﾞｼｯｸM"/>
        <family val="3"/>
        <charset val="128"/>
      </rPr>
      <t>＞</t>
    </r>
    <phoneticPr fontId="1"/>
  </si>
  <si>
    <t>(km)</t>
    <phoneticPr fontId="1"/>
  </si>
  <si>
    <t>導管延長（連結）</t>
    <rPh sb="5" eb="7">
      <t>レンケツ</t>
    </rPh>
    <phoneticPr fontId="1"/>
  </si>
  <si>
    <t>Pipeline length (Consolidated)</t>
    <phoneticPr fontId="1"/>
  </si>
  <si>
    <r>
      <t>　　　・新たな中期経営計画の計画期間</t>
    </r>
    <r>
      <rPr>
        <sz val="9"/>
        <rFont val="HGPｺﾞｼｯｸM"/>
        <family val="3"/>
        <charset val="128"/>
      </rPr>
      <t>（2025～2027年度）</t>
    </r>
    <r>
      <rPr>
        <sz val="10"/>
        <rFont val="HGPｺﾞｼｯｸM"/>
        <family val="3"/>
        <charset val="128"/>
      </rPr>
      <t>においては、利益成長とともに累進的な増配を目指します</t>
    </r>
    <phoneticPr fontId="1"/>
  </si>
  <si>
    <t>Proceeds from capital reduction of subsidiaries and affiliates</t>
    <phoneticPr fontId="1"/>
  </si>
  <si>
    <t>Payments of loans receivable</t>
    <phoneticPr fontId="1"/>
  </si>
  <si>
    <t>Amortization of Long-term prepaid expenses</t>
    <phoneticPr fontId="70"/>
  </si>
  <si>
    <t>Authorized capital stock (shares)</t>
    <phoneticPr fontId="1"/>
  </si>
  <si>
    <t>Issued capital stock (shares)</t>
    <phoneticPr fontId="1"/>
  </si>
  <si>
    <t>Number of shareholders</t>
    <phoneticPr fontId="1"/>
  </si>
  <si>
    <t>(%)</t>
    <phoneticPr fontId="1"/>
  </si>
  <si>
    <t>金融機関</t>
    <phoneticPr fontId="40"/>
  </si>
  <si>
    <t>Treasury stock</t>
    <phoneticPr fontId="1"/>
  </si>
  <si>
    <t>合  計</t>
    <phoneticPr fontId="40"/>
  </si>
  <si>
    <t>Total</t>
    <phoneticPr fontId="1"/>
  </si>
  <si>
    <t>Annual turnover (thousand)</t>
    <phoneticPr fontId="1"/>
  </si>
  <si>
    <t xml:space="preserve">     親会社株主に帰属する当期純利益 (十億円）　</t>
    <rPh sb="5" eb="6">
      <t>オヤ</t>
    </rPh>
    <rPh sb="6" eb="8">
      <t>カイシャ</t>
    </rPh>
    <rPh sb="8" eb="10">
      <t>カブヌシ</t>
    </rPh>
    <rPh sb="11" eb="13">
      <t>キゾク</t>
    </rPh>
    <phoneticPr fontId="1"/>
  </si>
  <si>
    <t>　 　Net income attributable to owners of the parent (\ billion)</t>
    <phoneticPr fontId="1"/>
  </si>
  <si>
    <t>当期純利益</t>
    <phoneticPr fontId="71"/>
  </si>
  <si>
    <t>Net income</t>
    <phoneticPr fontId="1"/>
  </si>
  <si>
    <t>Net income attributable to owners of the parent</t>
    <phoneticPr fontId="1"/>
  </si>
  <si>
    <t>親会社株主に帰属する当期純利益</t>
    <rPh sb="0" eb="3">
      <t>オヤガイシャ</t>
    </rPh>
    <rPh sb="3" eb="5">
      <t>カブヌシ</t>
    </rPh>
    <rPh sb="6" eb="8">
      <t>キゾク</t>
    </rPh>
    <rPh sb="10" eb="12">
      <t>トウキ</t>
    </rPh>
    <rPh sb="12" eb="15">
      <t>ジュンリエキ</t>
    </rPh>
    <phoneticPr fontId="1"/>
  </si>
  <si>
    <t>Fiscal year 2025 means from April 1, 2025 to March 31, 2026.</t>
    <phoneticPr fontId="1"/>
  </si>
  <si>
    <t>本資料における2025年度は、2025年4月～2026年3月の事業年度を示します。</t>
    <rPh sb="0" eb="1">
      <t>ホン</t>
    </rPh>
    <rPh sb="1" eb="3">
      <t>シリョウ</t>
    </rPh>
    <rPh sb="11" eb="13">
      <t>ネンド</t>
    </rPh>
    <rPh sb="19" eb="20">
      <t>ネン</t>
    </rPh>
    <rPh sb="21" eb="22">
      <t>ツキ</t>
    </rPh>
    <rPh sb="27" eb="28">
      <t>ネン</t>
    </rPh>
    <rPh sb="29" eb="30">
      <t>ガツ</t>
    </rPh>
    <rPh sb="31" eb="33">
      <t>ジギョウ</t>
    </rPh>
    <rPh sb="33" eb="35">
      <t>ネンド</t>
    </rPh>
    <rPh sb="36" eb="37">
      <t>シメ</t>
    </rPh>
    <phoneticPr fontId="1"/>
  </si>
  <si>
    <r>
      <t xml:space="preserve">※ 上記の重要な子会社12社を含む連結子会社は30社  </t>
    </r>
    <r>
      <rPr>
        <sz val="8"/>
        <color rgb="FF0000CC"/>
        <rFont val="HGPｺﾞｼｯｸM"/>
        <family val="3"/>
        <charset val="128"/>
      </rPr>
      <t xml:space="preserve"> There are 30 consolidated subsidiaries including above 12 companies.</t>
    </r>
    <rPh sb="2" eb="4">
      <t>ジョウキ</t>
    </rPh>
    <rPh sb="5" eb="7">
      <t>ジュウヨウ</t>
    </rPh>
    <rPh sb="8" eb="11">
      <t>コガイシャ</t>
    </rPh>
    <rPh sb="13" eb="14">
      <t>シャ</t>
    </rPh>
    <rPh sb="15" eb="16">
      <t>フク</t>
    </rPh>
    <rPh sb="17" eb="19">
      <t>レンケツ</t>
    </rPh>
    <rPh sb="19" eb="22">
      <t>コガイシャ</t>
    </rPh>
    <rPh sb="25" eb="26">
      <t>シャ</t>
    </rPh>
    <phoneticPr fontId="1"/>
  </si>
  <si>
    <r>
      <t>(2026年3月31日時点／</t>
    </r>
    <r>
      <rPr>
        <sz val="8"/>
        <color rgb="FF0000CC"/>
        <rFont val="HGPｺﾞｼｯｸM"/>
        <family val="3"/>
        <charset val="128"/>
      </rPr>
      <t>As of March 31, 2026</t>
    </r>
    <r>
      <rPr>
        <sz val="8"/>
        <color theme="1"/>
        <rFont val="HGPｺﾞｼｯｸM"/>
        <family val="3"/>
        <charset val="128"/>
      </rPr>
      <t>)</t>
    </r>
    <rPh sb="5" eb="6">
      <t>ネン</t>
    </rPh>
    <rPh sb="7" eb="8">
      <t>ガツ</t>
    </rPh>
    <rPh sb="10" eb="11">
      <t>ヒ</t>
    </rPh>
    <rPh sb="11" eb="13">
      <t>ジテン</t>
    </rPh>
    <phoneticPr fontId="1"/>
  </si>
  <si>
    <r>
      <t>2．主要連結子会社</t>
    </r>
    <r>
      <rPr>
        <vertAlign val="superscript"/>
        <sz val="11"/>
        <rFont val="HGPｺﾞｼｯｸM"/>
        <family val="3"/>
        <charset val="128"/>
      </rPr>
      <t>※</t>
    </r>
    <r>
      <rPr>
        <sz val="11"/>
        <rFont val="HGPｺﾞｼｯｸM"/>
        <family val="3"/>
        <charset val="128"/>
      </rPr>
      <t xml:space="preserve">  </t>
    </r>
    <r>
      <rPr>
        <sz val="11"/>
        <color rgb="FF0000CC"/>
        <rFont val="HGPｺﾞｼｯｸM"/>
        <family val="3"/>
        <charset val="128"/>
      </rPr>
      <t>Consolidated subsidiaries</t>
    </r>
    <rPh sb="2" eb="4">
      <t>シュヨウ</t>
    </rPh>
    <rPh sb="4" eb="6">
      <t>レンケツ</t>
    </rPh>
    <rPh sb="6" eb="9">
      <t>コガイシャ</t>
    </rPh>
    <phoneticPr fontId="13"/>
  </si>
  <si>
    <t>Non-consolidated 973</t>
    <phoneticPr fontId="1"/>
  </si>
  <si>
    <t>単独　　973名</t>
    <rPh sb="0" eb="2">
      <t>タンドクメイ</t>
    </rPh>
    <phoneticPr fontId="1"/>
  </si>
  <si>
    <t>Consolidated 6,131</t>
    <phoneticPr fontId="1"/>
  </si>
  <si>
    <t>連結　6,131名</t>
    <rPh sb="0" eb="2">
      <t>レンケツ</t>
    </rPh>
    <rPh sb="8" eb="9">
      <t>メイ</t>
    </rPh>
    <phoneticPr fontId="1"/>
  </si>
  <si>
    <r>
      <rPr>
        <sz val="8"/>
        <rFont val="HGPｺﾞｼｯｸM"/>
        <family val="3"/>
        <charset val="128"/>
      </rPr>
      <t>(2026年3月31日時点</t>
    </r>
    <r>
      <rPr>
        <sz val="8"/>
        <color theme="1"/>
        <rFont val="HGPｺﾞｼｯｸM"/>
        <family val="3"/>
        <charset val="128"/>
      </rPr>
      <t>／</t>
    </r>
    <r>
      <rPr>
        <sz val="8"/>
        <color rgb="FF0000CC"/>
        <rFont val="HGPｺﾞｼｯｸM"/>
        <family val="3"/>
        <charset val="128"/>
      </rPr>
      <t>As of March 31, 2026</t>
    </r>
    <r>
      <rPr>
        <sz val="8"/>
        <color theme="1"/>
        <rFont val="HGPｺﾞｼｯｸM"/>
        <family val="3"/>
        <charset val="128"/>
      </rPr>
      <t>)</t>
    </r>
    <rPh sb="5" eb="6">
      <t>ネン</t>
    </rPh>
    <rPh sb="7" eb="8">
      <t>ガツ</t>
    </rPh>
    <rPh sb="10" eb="11">
      <t>ヒ</t>
    </rPh>
    <rPh sb="11" eb="13">
      <t>ジテン</t>
    </rPh>
    <phoneticPr fontId="1"/>
  </si>
  <si>
    <t>We split common stocks at a ratio of one share to four shares on April 1, 2026. Accordingly, "stock price" and "turnover" above reflect the impact of the split of shares.</t>
    <phoneticPr fontId="1"/>
  </si>
  <si>
    <t>2026年4月1日付で普通株式1株につき4株の割合で株式分割を行ったため、上記の「株価」、「出来高」は、当該株式分割の影響を考慮した数字を記載している。</t>
    <phoneticPr fontId="1"/>
  </si>
  <si>
    <t>2025</t>
    <phoneticPr fontId="1"/>
  </si>
  <si>
    <t>2024</t>
  </si>
  <si>
    <t>We split common stocks at a ratio of one share to four shares on April 1, 2026. Accordingly, "Authorized capital stock" and "Issued capital stock" above reflect the impact of the split of shares.</t>
    <phoneticPr fontId="1"/>
  </si>
  <si>
    <t>2026年4月1日付で普通株式1株につき4株の割合で株式分割を行ったため、上記の「発行可能株式数 （株）」、「発行済株式数 （株）」は、当該株式分割の影響を考慮した数字を記載している。</t>
    <phoneticPr fontId="1"/>
  </si>
  <si>
    <t xml:space="preserve">Accordingly, "Number of shares"  above reflects the impact of the split of shares.		</t>
    <phoneticPr fontId="1"/>
  </si>
  <si>
    <t>2026年4月1日付で普通株式1株につき4株の割合で株式分割を行ったため、上記の「買付株式数」は、当該株式分割の影響を考慮した数字を記載している。</t>
    <rPh sb="41" eb="43">
      <t>カイツケ</t>
    </rPh>
    <rPh sb="43" eb="46">
      <t>カブシキスウ</t>
    </rPh>
    <phoneticPr fontId="1"/>
  </si>
  <si>
    <t xml:space="preserve">Accordingly, "Dividend per share"  above reflects the impact of the split of shares.		</t>
    <phoneticPr fontId="1"/>
  </si>
  <si>
    <t xml:space="preserve">We split common stocks at a ratio of one share to four shares on April 1, 2026. 										</t>
    <phoneticPr fontId="1"/>
  </si>
  <si>
    <t>2026年4月1日付で普通株式1株につき4株の割合で株式分割を行ったため、上記の「1株あたり配当金」は、当該株式分割の影響を考慮した数字を記載している。</t>
    <rPh sb="37" eb="39">
      <t>ジョウキ</t>
    </rPh>
    <rPh sb="42" eb="43">
      <t>カブ</t>
    </rPh>
    <rPh sb="46" eb="49">
      <t>ハイトウキン</t>
    </rPh>
    <phoneticPr fontId="1"/>
  </si>
  <si>
    <t xml:space="preserve">           approximately 40 to 50% of the consolidated net income over the medium to long term.</t>
    <phoneticPr fontId="1"/>
  </si>
  <si>
    <t xml:space="preserve">　　 　  * Based on stable dividends, we will combine flexible acquisition and cancellation of treasury stocks and deliver shareholder returns
</t>
    <phoneticPr fontId="1"/>
  </si>
  <si>
    <t>　　　　optimize our equity capital.</t>
    <phoneticPr fontId="1"/>
  </si>
  <si>
    <t xml:space="preserve">　　　　In addition to our conventional shareholder return policy*, we will implement additional shareholder returns for the time being, aiming to </t>
    <phoneticPr fontId="1"/>
  </si>
  <si>
    <t xml:space="preserve">　　　　※ 安定配当を基本とし、機動的な自己株取得・消却を合わせ、中長期的に連結当期純利益の4～5割を目安として株主還元を実施
</t>
    <phoneticPr fontId="1"/>
  </si>
  <si>
    <t xml:space="preserve">　　　・従来の株主還元方針※に加え、自己資本の最適化に向け、当面の期間、追加の株主還元を実施する
</t>
    <phoneticPr fontId="1"/>
  </si>
  <si>
    <r>
      <t>　　　　　　During the period of the new MTM Plan</t>
    </r>
    <r>
      <rPr>
        <sz val="9"/>
        <color indexed="12"/>
        <rFont val="HGPｺﾞｼｯｸM"/>
        <family val="3"/>
        <charset val="128"/>
      </rPr>
      <t xml:space="preserve"> (FY2025-FY2027)</t>
    </r>
    <r>
      <rPr>
        <sz val="10"/>
        <color indexed="12"/>
        <rFont val="HGPｺﾞｼｯｸM"/>
        <family val="3"/>
        <charset val="128"/>
      </rPr>
      <t>, We aim to  increase dividends progressively in line with profit growth.</t>
    </r>
    <phoneticPr fontId="1"/>
  </si>
  <si>
    <r>
      <t>※ 都市ガス・LPG・電気合計の延べ契約件数　</t>
    </r>
    <r>
      <rPr>
        <sz val="8"/>
        <color rgb="FF0000CC"/>
        <rFont val="HGPｺﾞｼｯｸM"/>
        <family val="3"/>
        <charset val="128"/>
      </rPr>
      <t>＊ Total number of customer accounts of City Gas, LPG, and Electricity.</t>
    </r>
    <rPh sb="2" eb="4">
      <t>トシ</t>
    </rPh>
    <rPh sb="11" eb="13">
      <t>デンキ</t>
    </rPh>
    <rPh sb="13" eb="15">
      <t>ゴウケイ</t>
    </rPh>
    <rPh sb="16" eb="17">
      <t>ノ</t>
    </rPh>
    <rPh sb="18" eb="20">
      <t>ケイヤク</t>
    </rPh>
    <rPh sb="20" eb="22">
      <t>ケンスウ</t>
    </rPh>
    <phoneticPr fontId="1"/>
  </si>
  <si>
    <t xml:space="preserve">    FY2026 Energy business numerical plan（Announced on March 31, 2026)</t>
    <phoneticPr fontId="1"/>
  </si>
  <si>
    <t>2026年度 エネルギー事業 数値計画 (2026年3月31日公表）</t>
    <phoneticPr fontId="1"/>
  </si>
  <si>
    <t>*FY2026 (Single-year plan) targets are announced in the FY2026 business plan.</t>
    <phoneticPr fontId="1"/>
  </si>
  <si>
    <t>※2026年度計画値は、2026年度事業計画にて公表</t>
    <rPh sb="5" eb="7">
      <t>ネンド</t>
    </rPh>
    <rPh sb="7" eb="9">
      <t>ケイカク</t>
    </rPh>
    <rPh sb="9" eb="10">
      <t>チ</t>
    </rPh>
    <rPh sb="16" eb="18">
      <t>ネンド</t>
    </rPh>
    <rPh sb="18" eb="20">
      <t>ジギョウ</t>
    </rPh>
    <rPh sb="20" eb="22">
      <t>ケイカク</t>
    </rPh>
    <rPh sb="24" eb="26">
      <t>コウヒョウ</t>
    </rPh>
    <phoneticPr fontId="1"/>
  </si>
  <si>
    <t>*We split common stocks at a ratio of one share to four shares on April 1, 2026. Accordingly, "Dividend policy during the MTM Plan" above reflect the impact of the split of shares.</t>
    <phoneticPr fontId="1"/>
  </si>
  <si>
    <t>※2026年4月1日付で普通株式1株につき4株の割合で株式分割を行ったため、当該株式分割の影響を考慮した数字を記載している。</t>
    <phoneticPr fontId="1"/>
  </si>
  <si>
    <r>
      <t>事業</t>
    </r>
    <r>
      <rPr>
        <sz val="10"/>
        <rFont val="ＭＳ 明朝"/>
        <family val="1"/>
        <charset val="128"/>
      </rPr>
      <t>‧</t>
    </r>
    <r>
      <rPr>
        <sz val="10"/>
        <rFont val="HGPｺﾞｼｯｸM"/>
        <family val="3"/>
        <charset val="128"/>
      </rPr>
      <t>財務</t>
    </r>
    <r>
      <rPr>
        <sz val="10"/>
        <rFont val="ＭＳ 明朝"/>
        <family val="1"/>
        <charset val="128"/>
      </rPr>
      <t>‧</t>
    </r>
    <r>
      <rPr>
        <sz val="10"/>
        <rFont val="Microsoft JhengHei"/>
        <family val="2"/>
        <charset val="136"/>
      </rPr>
      <t>⼈</t>
    </r>
    <r>
      <rPr>
        <sz val="10"/>
        <rFont val="HGPｺﾞｼｯｸM"/>
        <family val="3"/>
        <charset val="128"/>
      </rPr>
      <t>材の各戦略を統合的に推進し、稼ぐ</t>
    </r>
    <r>
      <rPr>
        <sz val="10"/>
        <rFont val="Microsoft JhengHei"/>
        <family val="2"/>
        <charset val="136"/>
      </rPr>
      <t>⼒</t>
    </r>
    <r>
      <rPr>
        <sz val="10"/>
        <rFont val="HGPｺﾞｼｯｸM"/>
        <family val="3"/>
        <charset val="128"/>
      </rPr>
      <t>を引き上げながら、
「企業価値の向上」や「</t>
    </r>
    <r>
      <rPr>
        <sz val="10"/>
        <rFont val="Microsoft JhengHei"/>
        <family val="2"/>
        <charset val="136"/>
      </rPr>
      <t>⽬</t>
    </r>
    <r>
      <rPr>
        <sz val="10"/>
        <rFont val="HGPｺﾞｼｯｸM"/>
        <family val="3"/>
        <charset val="128"/>
      </rPr>
      <t>指す姿の実現」に向けた事業構造の変</t>
    </r>
    <r>
      <rPr>
        <sz val="10"/>
        <rFont val="Microsoft JhengHei"/>
        <family val="2"/>
        <charset val="136"/>
      </rPr>
      <t>⾰</t>
    </r>
    <r>
      <rPr>
        <sz val="10"/>
        <rFont val="HGPｺﾞｼｯｸM"/>
        <family val="3"/>
        <charset val="128"/>
      </rPr>
      <t>を加速します。</t>
    </r>
    <phoneticPr fontId="1"/>
  </si>
  <si>
    <r>
      <t>2025年度　</t>
    </r>
    <r>
      <rPr>
        <b/>
        <sz val="10"/>
        <color rgb="FF0000CC"/>
        <rFont val="HGPｺﾞｼｯｸM"/>
        <family val="3"/>
        <charset val="128"/>
      </rPr>
      <t>FY2025</t>
    </r>
    <rPh sb="4" eb="6">
      <t>ネンド</t>
    </rPh>
    <phoneticPr fontId="1"/>
  </si>
  <si>
    <t>Net income attributable to owners of the parent (\ million)</t>
    <phoneticPr fontId="1"/>
  </si>
  <si>
    <t>親会社株主に帰属する当期純利益 (百万円)</t>
    <rPh sb="0" eb="3">
      <t>オヤガイシャ</t>
    </rPh>
    <rPh sb="3" eb="5">
      <t>カブヌシ</t>
    </rPh>
    <rPh sb="6" eb="8">
      <t>キゾク</t>
    </rPh>
    <rPh sb="10" eb="12">
      <t>トウキ</t>
    </rPh>
    <rPh sb="12" eb="15">
      <t>ジュンリエキ</t>
    </rPh>
    <phoneticPr fontId="1"/>
  </si>
  <si>
    <t>　We split common stocks at a ratio of one share to four shares on April 1, 2026. Accordingly, "Stock price at end of FY" above reflects the impact of the split of shares.</t>
    <phoneticPr fontId="1"/>
  </si>
  <si>
    <t>　※2026年4月1日付で普通株式1株につき4株の割合で株式分割を行ったため、上記の「期末株価」は、当該株式分割の影響を考慮した数字を記載している。</t>
    <rPh sb="43" eb="47">
      <t>キマツカブカ</t>
    </rPh>
    <phoneticPr fontId="1"/>
  </si>
  <si>
    <t>　We split common stocks at a ratio of one share to four shares on April 1, 2026. Accordingly, "per share data" and "Issued capital stock" above reflect the impact of the split of shares.</t>
    <phoneticPr fontId="1"/>
  </si>
  <si>
    <t>　※2026年4月1日付で普通株式1株につき4株の割合で株式分割を行ったため、上記の「1株あたり情報」、「発行済株式数」は、当該株式分割の影響を考慮した数字を記載している。</t>
    <rPh sb="44" eb="45">
      <t>カブ</t>
    </rPh>
    <rPh sb="48" eb="50">
      <t>ジョウホウ</t>
    </rPh>
    <rPh sb="53" eb="56">
      <t>ハッコウズ</t>
    </rPh>
    <rPh sb="56" eb="59">
      <t>カブシキスウ</t>
    </rPh>
    <phoneticPr fontId="1"/>
  </si>
  <si>
    <t>Loss on valuation of stocks of subsidiaries and affiliates</t>
  </si>
  <si>
    <t>関係会社株式評価損</t>
    <rPh sb="0" eb="9">
      <t>カンケイガイシャカブシキヒョウカソン</t>
    </rPh>
    <phoneticPr fontId="70"/>
  </si>
  <si>
    <t xml:space="preserve">Other extraordinary income  </t>
    <phoneticPr fontId="70"/>
  </si>
  <si>
    <t>Loss on valuation of investment securities</t>
    <phoneticPr fontId="1"/>
  </si>
  <si>
    <t>関係会社株式評価損</t>
    <rPh sb="0" eb="9">
      <t>カンケイガイシャカブシキヒョウカソン</t>
    </rPh>
    <phoneticPr fontId="1"/>
  </si>
  <si>
    <r>
      <t>※ 2020年度以前は出資等の金額を含まない　</t>
    </r>
    <r>
      <rPr>
        <sz val="11"/>
        <color rgb="FF0000CC"/>
        <rFont val="HGPｺﾞｼｯｸM"/>
        <family val="3"/>
        <charset val="128"/>
      </rPr>
      <t>Not including investments before FY2020</t>
    </r>
    <rPh sb="6" eb="8">
      <t>ネンド</t>
    </rPh>
    <rPh sb="8" eb="10">
      <t>イゼン</t>
    </rPh>
    <rPh sb="11" eb="14">
      <t>シュッシトウ</t>
    </rPh>
    <rPh sb="15" eb="17">
      <t>キンガク</t>
    </rPh>
    <rPh sb="18" eb="1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</si>
</sst>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Red]\-#,##0;\-\ "/>
    <numFmt numFmtId="179" formatCode="0.0"/>
    <numFmt numFmtId="180" formatCode="#,##0_ "/>
    <numFmt numFmtId="181" formatCode="\(&quot;¥&quot;0.00\);\(&quot;¥&quot;\-0.00\)"/>
  </numFmts>
  <fonts count="7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HGPｺﾞｼｯｸM"/>
      <family val="3"/>
      <charset val="128"/>
    </font>
    <font>
      <sz val="12"/>
      <color theme="1"/>
      <name val="HGPｺﾞｼｯｸM"/>
      <family val="3"/>
      <charset val="128"/>
    </font>
    <font>
      <sz val="9"/>
      <color theme="1"/>
      <name val="HGPｺﾞｼｯｸM"/>
      <family val="3"/>
      <charset val="128"/>
    </font>
    <font>
      <sz val="10"/>
      <color theme="1"/>
      <name val="HGPｺﾞｼｯｸM"/>
      <family val="3"/>
      <charset val="128"/>
    </font>
    <font>
      <b/>
      <sz val="10"/>
      <color theme="1"/>
      <name val="HGPｺﾞｼｯｸM"/>
      <family val="3"/>
      <charset val="128"/>
    </font>
    <font>
      <sz val="9"/>
      <color rgb="FF0000CC"/>
      <name val="HGPｺﾞｼｯｸM"/>
      <family val="3"/>
      <charset val="128"/>
    </font>
    <font>
      <sz val="10"/>
      <color rgb="FF0000CC"/>
      <name val="HGPｺﾞｼｯｸM"/>
      <family val="3"/>
      <charset val="128"/>
    </font>
    <font>
      <b/>
      <sz val="10"/>
      <color rgb="FF0000CC"/>
      <name val="HGPｺﾞｼｯｸM"/>
      <family val="3"/>
      <charset val="128"/>
    </font>
    <font>
      <sz val="12"/>
      <color rgb="FF0000CC"/>
      <name val="HGPｺﾞｼｯｸM"/>
      <family val="3"/>
      <charset val="128"/>
    </font>
    <font>
      <vertAlign val="superscript"/>
      <sz val="9"/>
      <color theme="1"/>
      <name val="HGPｺﾞｼｯｸM"/>
      <family val="3"/>
      <charset val="128"/>
    </font>
    <font>
      <sz val="6"/>
      <name val="ＭＳ Ｐゴシック"/>
      <family val="3"/>
      <charset val="128"/>
    </font>
    <font>
      <vertAlign val="superscript"/>
      <sz val="9"/>
      <color rgb="FF0000CC"/>
      <name val="HGPｺﾞｼｯｸM"/>
      <family val="3"/>
      <charset val="128"/>
    </font>
    <font>
      <sz val="11"/>
      <color theme="1"/>
      <name val="ＭＳ Ｐゴシック"/>
      <family val="2"/>
      <charset val="128"/>
      <scheme val="minor"/>
    </font>
    <font>
      <b/>
      <sz val="16"/>
      <color theme="1"/>
      <name val="HGPｺﾞｼｯｸM"/>
      <family val="3"/>
      <charset val="128"/>
    </font>
    <font>
      <b/>
      <sz val="16"/>
      <color rgb="FF0000CC"/>
      <name val="HGPｺﾞｼｯｸM"/>
      <family val="3"/>
      <charset val="128"/>
    </font>
    <font>
      <b/>
      <sz val="16"/>
      <name val="HGPｺﾞｼｯｸM"/>
      <family val="3"/>
      <charset val="128"/>
    </font>
    <font>
      <sz val="11"/>
      <color rgb="FF0000CC"/>
      <name val="HGPｺﾞｼｯｸM"/>
      <family val="3"/>
      <charset val="128"/>
    </font>
    <font>
      <sz val="8"/>
      <color theme="1"/>
      <name val="HGPｺﾞｼｯｸM"/>
      <family val="3"/>
      <charset val="128"/>
    </font>
    <font>
      <sz val="8"/>
      <name val="HGPｺﾞｼｯｸM"/>
      <family val="3"/>
      <charset val="128"/>
    </font>
    <font>
      <sz val="8"/>
      <color rgb="FF0000CC"/>
      <name val="HGPｺﾞｼｯｸM"/>
      <family val="3"/>
      <charset val="128"/>
    </font>
    <font>
      <sz val="9"/>
      <name val="HGPｺﾞｼｯｸM"/>
      <family val="3"/>
      <charset val="128"/>
    </font>
    <font>
      <sz val="10"/>
      <name val="HGPｺﾞｼｯｸM"/>
      <family val="3"/>
      <charset val="128"/>
    </font>
    <font>
      <sz val="11"/>
      <name val="HGPｺﾞｼｯｸM"/>
      <family val="3"/>
      <charset val="128"/>
    </font>
    <font>
      <sz val="6"/>
      <name val="HGPｺﾞｼｯｸM"/>
      <family val="3"/>
      <charset val="128"/>
    </font>
    <font>
      <sz val="6"/>
      <color theme="1"/>
      <name val="HGPｺﾞｼｯｸM"/>
      <family val="3"/>
      <charset val="128"/>
    </font>
    <font>
      <sz val="8.25"/>
      <color theme="1"/>
      <name val="ＭＳ Ｐゴシック"/>
      <family val="3"/>
      <charset val="128"/>
      <scheme val="minor"/>
    </font>
    <font>
      <vertAlign val="superscript"/>
      <sz val="11"/>
      <name val="HGPｺﾞｼｯｸM"/>
      <family val="3"/>
      <charset val="128"/>
    </font>
    <font>
      <sz val="11"/>
      <color indexed="12"/>
      <name val="HGPｺﾞｼｯｸM"/>
      <family val="3"/>
      <charset val="128"/>
    </font>
    <font>
      <sz val="8"/>
      <color indexed="12"/>
      <name val="HGPｺﾞｼｯｸM"/>
      <family val="3"/>
      <charset val="128"/>
    </font>
    <font>
      <sz val="8"/>
      <color indexed="10"/>
      <name val="HGPｺﾞｼｯｸM"/>
      <family val="3"/>
      <charset val="128"/>
    </font>
    <font>
      <b/>
      <sz val="10"/>
      <name val="HGPｺﾞｼｯｸM"/>
      <family val="3"/>
      <charset val="128"/>
    </font>
    <font>
      <sz val="11"/>
      <color indexed="8"/>
      <name val="HGPｺﾞｼｯｸM"/>
      <family val="3"/>
      <charset val="128"/>
    </font>
    <font>
      <b/>
      <sz val="11"/>
      <name val="HGPｺﾞｼｯｸM"/>
      <family val="3"/>
      <charset val="128"/>
    </font>
    <font>
      <sz val="9"/>
      <color rgb="FF000000"/>
      <name val="HGPｺﾞｼｯｸM"/>
      <family val="3"/>
      <charset val="128"/>
    </font>
    <font>
      <sz val="12"/>
      <name val="HGPｺﾞｼｯｸM"/>
      <family val="3"/>
      <charset val="128"/>
    </font>
    <font>
      <sz val="8"/>
      <color theme="0" tint="-0.499984740745262"/>
      <name val="HGPｺﾞｼｯｸM"/>
      <family val="3"/>
      <charset val="128"/>
    </font>
    <font>
      <sz val="9"/>
      <color indexed="12"/>
      <name val="HGPｺﾞｼｯｸM"/>
      <family val="3"/>
      <charset val="128"/>
    </font>
    <font>
      <sz val="6"/>
      <name val="ＭＳ 明朝"/>
      <family val="1"/>
      <charset val="128"/>
    </font>
    <font>
      <sz val="10"/>
      <color rgb="FF7F7F7F"/>
      <name val="HGSｺﾞｼｯｸM"/>
      <family val="3"/>
      <charset val="128"/>
    </font>
    <font>
      <b/>
      <sz val="14"/>
      <color theme="1"/>
      <name val="HGPｺﾞｼｯｸM"/>
      <family val="3"/>
      <charset val="128"/>
    </font>
    <font>
      <sz val="10"/>
      <color indexed="12"/>
      <name val="HGPｺﾞｼｯｸM"/>
      <family val="3"/>
      <charset val="128"/>
    </font>
    <font>
      <sz val="6"/>
      <color rgb="FF000000"/>
      <name val="HGPｺﾞｼｯｸM"/>
      <family val="3"/>
      <charset val="128"/>
    </font>
    <font>
      <sz val="11"/>
      <color theme="0"/>
      <name val="HGPｺﾞｼｯｸM"/>
      <family val="3"/>
      <charset val="128"/>
    </font>
    <font>
      <sz val="7.8"/>
      <color rgb="FF000000"/>
      <name val="HGPｺﾞｼｯｸM"/>
      <family val="3"/>
      <charset val="128"/>
    </font>
    <font>
      <sz val="7.8"/>
      <color rgb="FF0000CC"/>
      <name val="HGPｺﾞｼｯｸM"/>
      <family val="3"/>
      <charset val="128"/>
    </font>
    <font>
      <vertAlign val="superscript"/>
      <sz val="10"/>
      <name val="HGPｺﾞｼｯｸM"/>
      <family val="3"/>
      <charset val="128"/>
    </font>
    <font>
      <vertAlign val="superscript"/>
      <sz val="10"/>
      <color rgb="FF0000CC"/>
      <name val="HGPｺﾞｼｯｸM"/>
      <family val="3"/>
      <charset val="128"/>
    </font>
    <font>
      <sz val="6"/>
      <color indexed="12"/>
      <name val="HGPｺﾞｼｯｸM"/>
      <family val="3"/>
      <charset val="128"/>
    </font>
    <font>
      <vertAlign val="superscript"/>
      <sz val="11"/>
      <color theme="1"/>
      <name val="HGPｺﾞｼｯｸM"/>
      <family val="3"/>
      <charset val="128"/>
    </font>
    <font>
      <vertAlign val="superscript"/>
      <sz val="11"/>
      <color rgb="FF0000CC"/>
      <name val="HGPｺﾞｼｯｸM"/>
      <family val="3"/>
      <charset val="128"/>
    </font>
    <font>
      <b/>
      <sz val="9"/>
      <name val="HGPｺﾞｼｯｸM"/>
      <family val="3"/>
      <charset val="128"/>
    </font>
    <font>
      <vertAlign val="superscript"/>
      <sz val="9"/>
      <name val="HGPｺﾞｼｯｸM"/>
      <family val="3"/>
      <charset val="128"/>
    </font>
    <font>
      <b/>
      <sz val="10"/>
      <color rgb="FFFFC000"/>
      <name val="HGPｺﾞｼｯｸM"/>
      <family val="3"/>
      <charset val="128"/>
    </font>
    <font>
      <vertAlign val="superscript"/>
      <sz val="10"/>
      <color theme="1"/>
      <name val="HGPｺﾞｼｯｸM"/>
      <family val="3"/>
      <charset val="128"/>
    </font>
    <font>
      <sz val="11"/>
      <color theme="1"/>
      <name val="HGSｺﾞｼｯｸM"/>
      <family val="3"/>
      <charset val="128"/>
    </font>
    <font>
      <sz val="11"/>
      <color rgb="FFEAEAEA"/>
      <name val="HGPｺﾞｼｯｸM"/>
      <family val="3"/>
      <charset val="128"/>
    </font>
    <font>
      <u/>
      <sz val="11"/>
      <color theme="10"/>
      <name val="ＭＳ Ｐゴシック"/>
      <family val="3"/>
      <charset val="128"/>
      <scheme val="minor"/>
    </font>
    <font>
      <sz val="8.5"/>
      <color theme="1"/>
      <name val="HGPｺﾞｼｯｸM"/>
      <family val="3"/>
      <charset val="128"/>
    </font>
    <font>
      <b/>
      <sz val="11"/>
      <color theme="1"/>
      <name val="HGPｺﾞｼｯｸM"/>
      <family val="3"/>
      <charset val="128"/>
    </font>
    <font>
      <sz val="11"/>
      <color rgb="FF0070C0"/>
      <name val="HGPｺﾞｼｯｸM"/>
      <family val="3"/>
      <charset val="128"/>
    </font>
    <font>
      <sz val="8"/>
      <color rgb="FF0070C0"/>
      <name val="HGPｺﾞｼｯｸM"/>
      <family val="3"/>
      <charset val="128"/>
    </font>
    <font>
      <sz val="10"/>
      <color rgb="FF000000"/>
      <name val="HGPｺﾞｼｯｸM"/>
      <family val="3"/>
      <charset val="128"/>
    </font>
    <font>
      <b/>
      <sz val="12"/>
      <color theme="1"/>
      <name val="HGPｺﾞｼｯｸM"/>
      <family val="3"/>
      <charset val="128"/>
    </font>
    <font>
      <b/>
      <sz val="11"/>
      <color theme="0"/>
      <name val="HGPｺﾞｼｯｸM"/>
      <family val="3"/>
      <charset val="128"/>
    </font>
    <font>
      <b/>
      <sz val="14"/>
      <name val="HGPｺﾞｼｯｸM"/>
      <family val="3"/>
      <charset val="128"/>
    </font>
    <font>
      <b/>
      <sz val="14"/>
      <color rgb="FF0000CC"/>
      <name val="HGPｺﾞｼｯｸM"/>
      <family val="3"/>
      <charset val="128"/>
    </font>
    <font>
      <b/>
      <sz val="11"/>
      <color rgb="FF0000CC"/>
      <name val="HGPｺﾞｼｯｸM"/>
      <family val="3"/>
      <charset val="128"/>
    </font>
    <font>
      <sz val="11"/>
      <color indexed="20"/>
      <name val="ＭＳ Ｐゴシック"/>
      <family val="3"/>
      <charset val="128"/>
    </font>
    <font>
      <b/>
      <sz val="11"/>
      <color indexed="63"/>
      <name val="ＭＳ Ｐゴシック"/>
      <family val="3"/>
      <charset val="128"/>
    </font>
    <font>
      <sz val="14"/>
      <name val="HGPｺﾞｼｯｸM"/>
      <family val="3"/>
      <charset val="128"/>
    </font>
    <font>
      <b/>
      <sz val="10"/>
      <name val="ＭＳ ゴシック"/>
      <family val="3"/>
      <charset val="128"/>
    </font>
    <font>
      <b/>
      <sz val="11"/>
      <color rgb="FFFFC000"/>
      <name val="HGPｺﾞｼｯｸM"/>
      <family val="3"/>
      <charset val="128"/>
    </font>
    <font>
      <sz val="16"/>
      <color theme="1"/>
      <name val="HGPｺﾞｼｯｸM"/>
      <family val="3"/>
      <charset val="128"/>
    </font>
    <font>
      <sz val="8"/>
      <color rgb="FF000000"/>
      <name val="ＭＳ ゴシック"/>
      <family val="3"/>
      <charset val="128"/>
    </font>
    <font>
      <sz val="10"/>
      <name val="ＭＳ 明朝"/>
      <family val="1"/>
      <charset val="128"/>
    </font>
    <font>
      <sz val="10"/>
      <name val="Microsoft JhengHei"/>
      <family val="2"/>
      <charset val="136"/>
    </font>
  </fonts>
  <fills count="5">
    <fill>
      <patternFill patternType="none"/>
    </fill>
    <fill>
      <patternFill patternType="gray125"/>
    </fill>
    <fill>
      <patternFill patternType="solid">
        <fgColor theme="0" tint="-4.9989318521683403E-2"/>
        <bgColor indexed="64"/>
      </patternFill>
    </fill>
    <fill>
      <patternFill patternType="solid">
        <fgColor rgb="FFFFCC99"/>
        <bgColor indexed="64"/>
      </patternFill>
    </fill>
    <fill>
      <patternFill patternType="solid">
        <fgColor theme="0"/>
        <bgColor indexed="64"/>
      </patternFill>
    </fill>
  </fills>
  <borders count="135">
    <border>
      <left/>
      <right/>
      <top/>
      <bottom/>
      <diagonal/>
    </border>
    <border>
      <left/>
      <right style="medium">
        <color indexed="64"/>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bottom/>
      <diagonal/>
    </border>
    <border>
      <left/>
      <right style="thin">
        <color indexed="64"/>
      </right>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24994659260841701"/>
      </left>
      <right style="thin">
        <color theme="0" tint="-0.24994659260841701"/>
      </right>
      <top style="thin">
        <color indexed="64"/>
      </top>
      <bottom style="thin">
        <color theme="0" tint="-0.34998626667073579"/>
      </bottom>
      <diagonal/>
    </border>
    <border>
      <left style="thin">
        <color theme="0" tint="-0.24994659260841701"/>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thin">
        <color indexed="64"/>
      </right>
      <top style="thin">
        <color theme="0" tint="-0.34998626667073579"/>
      </top>
      <bottom style="thin">
        <color theme="0" tint="-0.34998626667073579"/>
      </bottom>
      <diagonal/>
    </border>
    <border>
      <left/>
      <right style="thin">
        <color theme="0" tint="-0.34998626667073579"/>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34998626667073579"/>
      </right>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indexed="64"/>
      </right>
      <top/>
      <bottom style="thin">
        <color theme="0" tint="-0.34998626667073579"/>
      </bottom>
      <diagonal/>
    </border>
    <border>
      <left/>
      <right/>
      <top style="thin">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top style="thin">
        <color indexed="64"/>
      </top>
      <bottom/>
      <diagonal/>
    </border>
    <border>
      <left/>
      <right style="thin">
        <color indexed="64"/>
      </right>
      <top style="thin">
        <color indexed="64"/>
      </top>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indexed="64"/>
      </left>
      <right style="thin">
        <color theme="0" tint="-0.34998626667073579"/>
      </right>
      <top/>
      <bottom/>
      <diagonal/>
    </border>
    <border>
      <left style="thin">
        <color theme="0" tint="-0.34998626667073579"/>
      </left>
      <right/>
      <top/>
      <bottom style="thin">
        <color theme="0" tint="-0.34998626667073579"/>
      </bottom>
      <diagonal/>
    </border>
    <border>
      <left/>
      <right style="thin">
        <color indexed="64"/>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249977111117893"/>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bottom/>
      <diagonal/>
    </border>
    <border>
      <left style="thin">
        <color indexed="64"/>
      </left>
      <right style="thin">
        <color theme="0" tint="-0.24994659260841701"/>
      </right>
      <top style="thin">
        <color indexed="64"/>
      </top>
      <bottom style="thin">
        <color theme="0" tint="-0.499984740745262"/>
      </bottom>
      <diagonal/>
    </border>
    <border>
      <left style="thin">
        <color theme="0" tint="-0.24994659260841701"/>
      </left>
      <right style="thin">
        <color theme="0" tint="-0.249977111117893"/>
      </right>
      <top style="thin">
        <color indexed="64"/>
      </top>
      <bottom style="thin">
        <color theme="0" tint="-0.499984740745262"/>
      </bottom>
      <diagonal/>
    </border>
    <border>
      <left style="thin">
        <color theme="0" tint="-0.249977111117893"/>
      </left>
      <right style="thin">
        <color theme="0" tint="-0.249977111117893"/>
      </right>
      <top style="thin">
        <color indexed="64"/>
      </top>
      <bottom style="thin">
        <color theme="0" tint="-0.499984740745262"/>
      </bottom>
      <diagonal/>
    </border>
    <border>
      <left style="thin">
        <color theme="0" tint="-0.249977111117893"/>
      </left>
      <right style="thin">
        <color indexed="64"/>
      </right>
      <top style="thin">
        <color indexed="64"/>
      </top>
      <bottom style="thin">
        <color theme="0" tint="-0.499984740745262"/>
      </bottom>
      <diagonal/>
    </border>
    <border>
      <left style="thin">
        <color indexed="64"/>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77111117893"/>
      </right>
      <top style="thin">
        <color theme="0" tint="-0.499984740745262"/>
      </top>
      <bottom style="thin">
        <color theme="0" tint="-0.499984740745262"/>
      </bottom>
      <diagonal/>
    </border>
    <border>
      <left style="thin">
        <color theme="0" tint="-0.249977111117893"/>
      </left>
      <right style="thin">
        <color theme="0" tint="-0.249977111117893"/>
      </right>
      <top style="thin">
        <color theme="0" tint="-0.499984740745262"/>
      </top>
      <bottom style="thin">
        <color theme="0" tint="-0.499984740745262"/>
      </bottom>
      <diagonal/>
    </border>
    <border>
      <left style="thin">
        <color theme="0" tint="-0.249977111117893"/>
      </left>
      <right style="thin">
        <color indexed="64"/>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249977111117893"/>
      </left>
      <right style="thin">
        <color indexed="64"/>
      </right>
      <top/>
      <bottom style="thin">
        <color indexed="64"/>
      </bottom>
      <diagonal/>
    </border>
    <border>
      <left/>
      <right style="thin">
        <color theme="0" tint="-0.34998626667073579"/>
      </right>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theme="0" tint="-0.34998626667073579"/>
      </left>
      <right style="thin">
        <color indexed="64"/>
      </right>
      <top style="thin">
        <color indexed="64"/>
      </top>
      <bottom style="thin">
        <color indexed="64"/>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theme="0" tint="-0.24994659260841701"/>
      </left>
      <right style="thin">
        <color indexed="64"/>
      </right>
      <top style="thin">
        <color indexed="64"/>
      </top>
      <bottom style="thin">
        <color theme="0" tint="-0.499984740745262"/>
      </bottom>
      <diagonal/>
    </border>
    <border>
      <left style="thin">
        <color indexed="64"/>
      </left>
      <right/>
      <top/>
      <bottom style="hair">
        <color theme="0" tint="-0.249977111117893"/>
      </bottom>
      <diagonal/>
    </border>
    <border>
      <left/>
      <right/>
      <top/>
      <bottom style="hair">
        <color theme="0" tint="-0.249977111117893"/>
      </bottom>
      <diagonal/>
    </border>
    <border>
      <left/>
      <right style="thin">
        <color indexed="64"/>
      </right>
      <top/>
      <bottom style="hair">
        <color theme="0" tint="-0.249977111117893"/>
      </bottom>
      <diagonal/>
    </border>
    <border>
      <left style="thin">
        <color theme="0" tint="-0.249977111117893"/>
      </left>
      <right style="thin">
        <color theme="0" tint="-0.249977111117893"/>
      </right>
      <top/>
      <bottom style="hair">
        <color theme="0" tint="-0.249977111117893"/>
      </bottom>
      <diagonal/>
    </border>
    <border>
      <left style="thin">
        <color theme="0" tint="-0.24994659260841701"/>
      </left>
      <right style="thin">
        <color indexed="64"/>
      </right>
      <top/>
      <bottom style="hair">
        <color theme="0" tint="-0.249977111117893"/>
      </bottom>
      <diagonal/>
    </border>
    <border>
      <left style="thin">
        <color theme="0" tint="-0.249977111117893"/>
      </left>
      <right style="thin">
        <color theme="0" tint="-0.249977111117893"/>
      </right>
      <top/>
      <bottom/>
      <diagonal/>
    </border>
    <border>
      <left style="thin">
        <color theme="0" tint="-0.24994659260841701"/>
      </left>
      <right style="thin">
        <color indexed="64"/>
      </right>
      <top/>
      <bottom/>
      <diagonal/>
    </border>
    <border>
      <left style="thin">
        <color indexed="64"/>
      </left>
      <right/>
      <top style="hair">
        <color theme="0" tint="-0.249977111117893"/>
      </top>
      <bottom/>
      <diagonal/>
    </border>
    <border>
      <left/>
      <right/>
      <top style="hair">
        <color theme="0" tint="-0.249977111117893"/>
      </top>
      <bottom/>
      <diagonal/>
    </border>
    <border>
      <left/>
      <right style="thin">
        <color indexed="64"/>
      </right>
      <top style="hair">
        <color theme="0" tint="-0.249977111117893"/>
      </top>
      <bottom/>
      <diagonal/>
    </border>
    <border>
      <left style="thin">
        <color theme="0" tint="-0.249977111117893"/>
      </left>
      <right style="thin">
        <color theme="0" tint="-0.249977111117893"/>
      </right>
      <top style="hair">
        <color theme="0" tint="-0.249977111117893"/>
      </top>
      <bottom/>
      <diagonal/>
    </border>
    <border>
      <left style="thin">
        <color theme="0" tint="-0.24994659260841701"/>
      </left>
      <right style="thin">
        <color indexed="64"/>
      </right>
      <top style="hair">
        <color theme="0" tint="-0.249977111117893"/>
      </top>
      <bottom/>
      <diagonal/>
    </border>
    <border>
      <left/>
      <right/>
      <top/>
      <bottom style="thin">
        <color theme="0" tint="-0.499984740745262"/>
      </bottom>
      <diagonal/>
    </border>
    <border>
      <left style="thin">
        <color theme="0" tint="-0.249977111117893"/>
      </left>
      <right style="thin">
        <color theme="0" tint="-0.249977111117893"/>
      </right>
      <top/>
      <bottom style="thin">
        <color theme="0" tint="-0.499984740745262"/>
      </bottom>
      <diagonal/>
    </border>
    <border>
      <left style="thin">
        <color theme="0" tint="-0.24994659260841701"/>
      </left>
      <right style="thin">
        <color indexed="64"/>
      </right>
      <top/>
      <bottom style="thin">
        <color theme="0" tint="-0.499984740745262"/>
      </bottom>
      <diagonal/>
    </border>
    <border>
      <left style="thin">
        <color theme="0" tint="-0.249977111117893"/>
      </left>
      <right/>
      <top style="thin">
        <color indexed="64"/>
      </top>
      <bottom style="thin">
        <color theme="0" tint="-0.499984740745262"/>
      </bottom>
      <diagonal/>
    </border>
    <border>
      <left style="thin">
        <color theme="0" tint="-0.249977111117893"/>
      </left>
      <right style="thin">
        <color theme="0" tint="-0.249977111117893"/>
      </right>
      <top style="thin">
        <color theme="0" tint="-0.499984740745262"/>
      </top>
      <bottom/>
      <diagonal/>
    </border>
    <border>
      <left style="thin">
        <color indexed="64"/>
      </left>
      <right/>
      <top style="thin">
        <color indexed="64"/>
      </top>
      <bottom/>
      <diagonal/>
    </border>
    <border>
      <left style="thin">
        <color theme="0" tint="-0.249977111117893"/>
      </left>
      <right style="thin">
        <color theme="0" tint="-0.249977111117893"/>
      </right>
      <top style="thin">
        <color indexed="64"/>
      </top>
      <bottom/>
      <diagonal/>
    </border>
    <border>
      <left/>
      <right/>
      <top style="thin">
        <color theme="0" tint="-0.499984740745262"/>
      </top>
      <bottom/>
      <diagonal/>
    </border>
    <border>
      <left/>
      <right style="thin">
        <color indexed="64"/>
      </right>
      <top style="thin">
        <color theme="0" tint="-0.499984740745262"/>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theme="0" tint="-0.249977111117893"/>
      </left>
      <right style="thin">
        <color theme="0" tint="-0.249977111117893"/>
      </right>
      <top/>
      <bottom style="double">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right/>
      <top style="thin">
        <color indexed="64"/>
      </top>
      <bottom style="thin">
        <color theme="0" tint="-0.249977111117893"/>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63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6" fillId="0" borderId="1" xfId="0" applyFont="1" applyBorder="1" applyAlignment="1">
      <alignment horizontal="left" vertical="center"/>
    </xf>
    <xf numFmtId="0" fontId="3" fillId="0" borderId="2" xfId="0" applyFont="1" applyBorder="1">
      <alignment vertical="center"/>
    </xf>
    <xf numFmtId="0" fontId="4" fillId="0" borderId="3" xfId="0" applyFont="1" applyBorder="1" applyAlignment="1">
      <alignment horizontal="left" vertical="center"/>
    </xf>
    <xf numFmtId="0" fontId="3" fillId="0" borderId="3" xfId="0" applyFont="1" applyBorder="1">
      <alignment vertical="center"/>
    </xf>
    <xf numFmtId="0" fontId="3"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pplyAlignment="1">
      <alignment horizontal="right" vertical="center"/>
    </xf>
    <xf numFmtId="0" fontId="6" fillId="0" borderId="8" xfId="0" applyFont="1" applyBorder="1">
      <alignment vertical="center"/>
    </xf>
    <xf numFmtId="0" fontId="6" fillId="0" borderId="9" xfId="0" applyFont="1" applyBorder="1">
      <alignment vertical="center"/>
    </xf>
    <xf numFmtId="0" fontId="6" fillId="0" borderId="8" xfId="0" applyFont="1"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8" fillId="0" borderId="0" xfId="0" applyFont="1">
      <alignment vertical="center"/>
    </xf>
    <xf numFmtId="0" fontId="9" fillId="0" borderId="1" xfId="0" applyFont="1" applyBorder="1" applyAlignment="1">
      <alignment horizontal="left" vertical="center"/>
    </xf>
    <xf numFmtId="0" fontId="16" fillId="0" borderId="0" xfId="0" applyFont="1">
      <alignment vertical="center"/>
    </xf>
    <xf numFmtId="0" fontId="19" fillId="0" borderId="0" xfId="0" applyFont="1">
      <alignment vertical="center"/>
    </xf>
    <xf numFmtId="0" fontId="8" fillId="2" borderId="11" xfId="0" applyFont="1" applyFill="1" applyBorder="1" applyAlignment="1">
      <alignment horizontal="left" vertical="center"/>
    </xf>
    <xf numFmtId="0" fontId="5" fillId="0" borderId="12" xfId="0" applyFont="1" applyBorder="1" applyAlignment="1">
      <alignment horizontal="left" vertical="center"/>
    </xf>
    <xf numFmtId="38" fontId="23" fillId="0" borderId="0" xfId="3" applyFont="1" applyAlignment="1">
      <alignment vertical="center"/>
    </xf>
    <xf numFmtId="0" fontId="23" fillId="2" borderId="13" xfId="0" applyFont="1" applyFill="1" applyBorder="1" applyAlignment="1">
      <alignment vertical="center" wrapText="1"/>
    </xf>
    <xf numFmtId="0" fontId="8" fillId="2" borderId="14" xfId="0" applyFont="1" applyFill="1" applyBorder="1" applyAlignment="1">
      <alignment horizontal="left" vertical="center"/>
    </xf>
    <xf numFmtId="31" fontId="5" fillId="0" borderId="15" xfId="0" applyNumberFormat="1" applyFont="1" applyBorder="1" applyAlignment="1">
      <alignment horizontal="left" vertical="center"/>
    </xf>
    <xf numFmtId="16" fontId="8" fillId="0" borderId="14" xfId="0" quotePrefix="1" applyNumberFormat="1" applyFont="1" applyBorder="1" applyAlignment="1">
      <alignment horizontal="left" vertical="center"/>
    </xf>
    <xf numFmtId="38" fontId="23" fillId="0" borderId="0" xfId="3" applyFont="1" applyFill="1" applyBorder="1" applyAlignment="1">
      <alignment vertical="center"/>
    </xf>
    <xf numFmtId="0" fontId="8" fillId="2" borderId="14" xfId="0" applyFont="1" applyFill="1" applyBorder="1" applyAlignment="1">
      <alignment vertical="center" wrapText="1"/>
    </xf>
    <xf numFmtId="0" fontId="5" fillId="0" borderId="15" xfId="0" applyFont="1" applyBorder="1" applyAlignment="1">
      <alignment horizontal="left" vertical="center"/>
    </xf>
    <xf numFmtId="0" fontId="8" fillId="0" borderId="14" xfId="0" applyFont="1" applyBorder="1" applyAlignment="1">
      <alignment horizontal="left" vertical="center"/>
    </xf>
    <xf numFmtId="38" fontId="23" fillId="0" borderId="18" xfId="3" applyFont="1" applyFill="1" applyBorder="1" applyAlignment="1">
      <alignment horizontal="left" vertical="center"/>
    </xf>
    <xf numFmtId="38" fontId="23" fillId="0" borderId="0" xfId="3" applyFont="1" applyFill="1" applyBorder="1" applyAlignment="1">
      <alignment horizontal="left" vertical="center"/>
    </xf>
    <xf numFmtId="38" fontId="23" fillId="0" borderId="22" xfId="3" applyFont="1" applyFill="1" applyBorder="1" applyAlignment="1">
      <alignment horizontal="left" vertical="center"/>
    </xf>
    <xf numFmtId="38" fontId="24" fillId="0" borderId="0" xfId="3" applyFont="1" applyFill="1" applyBorder="1" applyAlignment="1">
      <alignment horizontal="right" vertical="center"/>
    </xf>
    <xf numFmtId="0" fontId="25" fillId="3" borderId="0" xfId="0" applyFont="1" applyFill="1">
      <alignment vertical="center"/>
    </xf>
    <xf numFmtId="0" fontId="23" fillId="3" borderId="0" xfId="0" applyFont="1" applyFill="1">
      <alignment vertical="center"/>
    </xf>
    <xf numFmtId="0" fontId="5" fillId="3" borderId="0" xfId="0" applyFont="1" applyFill="1">
      <alignment vertical="center"/>
    </xf>
    <xf numFmtId="0" fontId="3" fillId="0" borderId="0" xfId="0" applyFont="1" applyAlignment="1">
      <alignment horizontal="center" vertical="center"/>
    </xf>
    <xf numFmtId="38" fontId="24" fillId="0" borderId="0" xfId="3" applyFont="1" applyFill="1" applyBorder="1" applyAlignment="1">
      <alignment horizontal="right" vertical="center" wrapText="1"/>
    </xf>
    <xf numFmtId="0" fontId="3" fillId="0" borderId="0" xfId="0" applyFont="1" applyAlignment="1">
      <alignment vertical="center" wrapText="1"/>
    </xf>
    <xf numFmtId="0" fontId="24" fillId="0" borderId="0" xfId="0" applyFont="1">
      <alignment vertical="center"/>
    </xf>
    <xf numFmtId="38" fontId="21" fillId="0" borderId="0" xfId="3" applyFont="1" applyFill="1" applyBorder="1" applyAlignment="1">
      <alignment horizontal="right" vertical="center"/>
    </xf>
    <xf numFmtId="0" fontId="5" fillId="0" borderId="0" xfId="0" applyFont="1" applyAlignment="1">
      <alignment horizontal="right" vertical="center" wrapText="1"/>
    </xf>
    <xf numFmtId="38" fontId="21" fillId="0" borderId="0" xfId="3" quotePrefix="1" applyFont="1" applyFill="1" applyBorder="1" applyAlignment="1">
      <alignment horizontal="right" vertical="center"/>
    </xf>
    <xf numFmtId="0" fontId="27" fillId="0" borderId="0" xfId="0" applyFont="1">
      <alignment vertical="center"/>
    </xf>
    <xf numFmtId="0" fontId="7" fillId="0" borderId="0" xfId="0" applyFont="1">
      <alignment vertical="center"/>
    </xf>
    <xf numFmtId="0" fontId="9" fillId="0" borderId="0" xfId="0" applyFont="1" applyAlignment="1">
      <alignment horizontal="left" vertical="center"/>
    </xf>
    <xf numFmtId="3" fontId="24" fillId="0" borderId="0" xfId="0" applyNumberFormat="1" applyFont="1" applyAlignment="1">
      <alignment horizontal="right" vertical="center"/>
    </xf>
    <xf numFmtId="38" fontId="25" fillId="3" borderId="0" xfId="3" quotePrefix="1" applyFont="1" applyFill="1" applyBorder="1" applyAlignment="1">
      <alignment vertical="center"/>
    </xf>
    <xf numFmtId="38" fontId="25" fillId="3" borderId="0" xfId="3" applyFont="1" applyFill="1" applyBorder="1" applyAlignment="1">
      <alignment vertical="center"/>
    </xf>
    <xf numFmtId="0" fontId="25" fillId="3" borderId="0" xfId="0" applyFont="1" applyFill="1" applyAlignment="1">
      <alignment horizontal="right" vertical="center"/>
    </xf>
    <xf numFmtId="38" fontId="25" fillId="0" borderId="0" xfId="3" quotePrefix="1" applyFont="1" applyFill="1" applyBorder="1" applyAlignment="1">
      <alignment vertical="center"/>
    </xf>
    <xf numFmtId="38" fontId="25" fillId="0" borderId="0" xfId="3" applyFont="1" applyFill="1" applyBorder="1" applyAlignment="1">
      <alignment vertical="center"/>
    </xf>
    <xf numFmtId="0" fontId="36" fillId="0" borderId="0" xfId="0" applyFont="1">
      <alignment vertical="center"/>
    </xf>
    <xf numFmtId="0" fontId="23" fillId="0" borderId="0" xfId="0" applyFont="1">
      <alignment vertical="center"/>
    </xf>
    <xf numFmtId="38" fontId="23" fillId="0" borderId="0" xfId="3" quotePrefix="1" applyFont="1" applyFill="1" applyBorder="1" applyAlignment="1">
      <alignment vertical="center"/>
    </xf>
    <xf numFmtId="38" fontId="37" fillId="0" borderId="0" xfId="3" applyFont="1" applyFill="1" applyBorder="1" applyAlignment="1">
      <alignment vertical="center"/>
    </xf>
    <xf numFmtId="0" fontId="24" fillId="0" borderId="0" xfId="0" applyFont="1" applyAlignment="1">
      <alignment horizontal="right" vertical="center"/>
    </xf>
    <xf numFmtId="40" fontId="23" fillId="0" borderId="0" xfId="3" applyNumberFormat="1" applyFont="1" applyFill="1" applyBorder="1" applyAlignment="1">
      <alignment horizontal="right" vertical="center"/>
    </xf>
    <xf numFmtId="0" fontId="23" fillId="2" borderId="25" xfId="0" applyFont="1" applyFill="1" applyBorder="1" applyAlignment="1">
      <alignment horizontal="center" vertical="center"/>
    </xf>
    <xf numFmtId="49" fontId="25" fillId="2" borderId="28" xfId="0" applyNumberFormat="1" applyFont="1" applyFill="1" applyBorder="1" applyAlignment="1">
      <alignment horizontal="center" vertical="center"/>
    </xf>
    <xf numFmtId="49" fontId="25" fillId="2" borderId="24" xfId="0" applyNumberFormat="1" applyFont="1" applyFill="1" applyBorder="1" applyAlignment="1">
      <alignment horizontal="center" vertical="center"/>
    </xf>
    <xf numFmtId="49" fontId="25" fillId="2" borderId="27" xfId="0" applyNumberFormat="1" applyFont="1" applyFill="1" applyBorder="1" applyAlignment="1">
      <alignment horizontal="center" vertical="center"/>
    </xf>
    <xf numFmtId="49" fontId="25" fillId="2" borderId="29" xfId="0" applyNumberFormat="1" applyFont="1" applyFill="1" applyBorder="1" applyAlignment="1">
      <alignment horizontal="center" vertical="center"/>
    </xf>
    <xf numFmtId="49" fontId="35" fillId="2" borderId="30" xfId="0" applyNumberFormat="1" applyFont="1" applyFill="1" applyBorder="1" applyAlignment="1">
      <alignment horizontal="center" vertical="center"/>
    </xf>
    <xf numFmtId="0" fontId="23" fillId="2" borderId="31" xfId="0" applyFont="1" applyFill="1" applyBorder="1" applyAlignment="1">
      <alignment horizontal="left" vertical="center"/>
    </xf>
    <xf numFmtId="0" fontId="8" fillId="2" borderId="32" xfId="0" applyFont="1" applyFill="1" applyBorder="1" applyAlignment="1">
      <alignment horizontal="left" vertical="center"/>
    </xf>
    <xf numFmtId="0" fontId="23" fillId="2" borderId="33" xfId="0" applyFont="1" applyFill="1" applyBorder="1" applyAlignment="1">
      <alignment horizontal="left" vertical="center"/>
    </xf>
    <xf numFmtId="177" fontId="24" fillId="0" borderId="34" xfId="3" applyNumberFormat="1" applyFont="1" applyBorder="1" applyAlignment="1">
      <alignment horizontal="right" vertical="center"/>
    </xf>
    <xf numFmtId="177" fontId="24" fillId="0" borderId="35" xfId="3" applyNumberFormat="1" applyFont="1" applyBorder="1" applyAlignment="1">
      <alignment horizontal="right" vertical="center"/>
    </xf>
    <xf numFmtId="177" fontId="24" fillId="0" borderId="32" xfId="3" applyNumberFormat="1" applyFont="1" applyBorder="1" applyAlignment="1">
      <alignment horizontal="right" vertical="center"/>
    </xf>
    <xf numFmtId="177" fontId="24" fillId="0" borderId="36" xfId="3" applyNumberFormat="1" applyFont="1" applyBorder="1" applyAlignment="1">
      <alignment horizontal="right" vertical="center"/>
    </xf>
    <xf numFmtId="177" fontId="33" fillId="0" borderId="37" xfId="3" applyNumberFormat="1" applyFont="1" applyFill="1" applyBorder="1" applyAlignment="1">
      <alignment horizontal="right" vertical="center"/>
    </xf>
    <xf numFmtId="0" fontId="23" fillId="2" borderId="38" xfId="0" applyFont="1" applyFill="1" applyBorder="1" applyAlignment="1">
      <alignment horizontal="left" vertical="center"/>
    </xf>
    <xf numFmtId="0" fontId="8" fillId="2" borderId="39" xfId="0" applyFont="1" applyFill="1" applyBorder="1" applyAlignment="1">
      <alignment horizontal="left" vertical="center"/>
    </xf>
    <xf numFmtId="0" fontId="23" fillId="2" borderId="40" xfId="0" applyFont="1" applyFill="1" applyBorder="1" applyAlignment="1">
      <alignment horizontal="left" vertical="center"/>
    </xf>
    <xf numFmtId="177" fontId="24" fillId="0" borderId="41" xfId="3" applyNumberFormat="1" applyFont="1" applyBorder="1" applyAlignment="1">
      <alignment horizontal="right" vertical="center"/>
    </xf>
    <xf numFmtId="177" fontId="24" fillId="0" borderId="42" xfId="3" applyNumberFormat="1" applyFont="1" applyBorder="1" applyAlignment="1">
      <alignment horizontal="right" vertical="center"/>
    </xf>
    <xf numFmtId="177" fontId="24" fillId="0" borderId="39" xfId="3" applyNumberFormat="1" applyFont="1" applyBorder="1" applyAlignment="1">
      <alignment horizontal="right" vertical="center"/>
    </xf>
    <xf numFmtId="177" fontId="24" fillId="0" borderId="43" xfId="3" applyNumberFormat="1" applyFont="1" applyBorder="1" applyAlignment="1">
      <alignment horizontal="right" vertical="center"/>
    </xf>
    <xf numFmtId="177" fontId="33" fillId="0" borderId="44" xfId="3" applyNumberFormat="1" applyFont="1" applyFill="1" applyBorder="1" applyAlignment="1">
      <alignment horizontal="right" vertical="center"/>
    </xf>
    <xf numFmtId="0" fontId="23" fillId="2" borderId="20" xfId="0" applyFont="1" applyFill="1" applyBorder="1" applyAlignment="1">
      <alignment horizontal="left" vertical="center"/>
    </xf>
    <xf numFmtId="0" fontId="8" fillId="2" borderId="22" xfId="0" applyFont="1" applyFill="1" applyBorder="1" applyAlignment="1">
      <alignment horizontal="left" vertical="center"/>
    </xf>
    <xf numFmtId="0" fontId="23" fillId="2" borderId="21" xfId="0" applyFont="1" applyFill="1" applyBorder="1" applyAlignment="1">
      <alignment horizontal="left" vertical="center"/>
    </xf>
    <xf numFmtId="177" fontId="24" fillId="0" borderId="45" xfId="3" applyNumberFormat="1" applyFont="1" applyBorder="1" applyAlignment="1">
      <alignment horizontal="right" vertical="center"/>
    </xf>
    <xf numFmtId="177" fontId="24" fillId="0" borderId="46" xfId="3" applyNumberFormat="1" applyFont="1" applyBorder="1" applyAlignment="1">
      <alignment horizontal="right" vertical="center"/>
    </xf>
    <xf numFmtId="177" fontId="24" fillId="0" borderId="22" xfId="3" applyNumberFormat="1" applyFont="1" applyBorder="1" applyAlignment="1">
      <alignment horizontal="right" vertical="center"/>
    </xf>
    <xf numFmtId="177" fontId="24" fillId="0" borderId="47" xfId="3" applyNumberFormat="1" applyFont="1" applyBorder="1" applyAlignment="1">
      <alignment horizontal="right" vertical="center"/>
    </xf>
    <xf numFmtId="177" fontId="33" fillId="0" borderId="48" xfId="3" applyNumberFormat="1" applyFont="1" applyFill="1" applyBorder="1" applyAlignment="1">
      <alignment horizontal="right" vertical="center"/>
    </xf>
    <xf numFmtId="0" fontId="23" fillId="2" borderId="20" xfId="0" applyFont="1" applyFill="1" applyBorder="1" applyAlignment="1">
      <alignment horizontal="center" vertical="center"/>
    </xf>
    <xf numFmtId="0" fontId="23" fillId="2" borderId="21" xfId="0" applyFont="1" applyFill="1" applyBorder="1" applyAlignment="1">
      <alignment horizontal="center" vertical="center"/>
    </xf>
    <xf numFmtId="0" fontId="41" fillId="0" borderId="0" xfId="0" applyFont="1">
      <alignment vertical="center"/>
    </xf>
    <xf numFmtId="0" fontId="42" fillId="0" borderId="0" xfId="0" applyFont="1">
      <alignment vertical="center"/>
    </xf>
    <xf numFmtId="0" fontId="3" fillId="3" borderId="0" xfId="0" applyFont="1" applyFill="1">
      <alignment vertical="center"/>
    </xf>
    <xf numFmtId="0" fontId="24" fillId="0" borderId="0" xfId="0" applyFont="1" applyAlignment="1"/>
    <xf numFmtId="0" fontId="24" fillId="0" borderId="0" xfId="0" applyFont="1" applyAlignment="1">
      <alignment vertical="top"/>
    </xf>
    <xf numFmtId="0" fontId="23" fillId="2" borderId="57" xfId="0" applyFont="1" applyFill="1" applyBorder="1" applyAlignment="1">
      <alignment horizontal="left" vertical="center"/>
    </xf>
    <xf numFmtId="0" fontId="8" fillId="2" borderId="58" xfId="0" applyFont="1" applyFill="1" applyBorder="1" applyAlignment="1">
      <alignment horizontal="left" vertical="center" wrapText="1"/>
    </xf>
    <xf numFmtId="38" fontId="24" fillId="0" borderId="59" xfId="3" applyFont="1" applyFill="1" applyBorder="1" applyAlignment="1">
      <alignment horizontal="right" vertical="center" wrapText="1"/>
    </xf>
    <xf numFmtId="38" fontId="24" fillId="0" borderId="60" xfId="3" applyFont="1" applyFill="1" applyBorder="1" applyAlignment="1">
      <alignment horizontal="right" vertical="center" wrapText="1"/>
    </xf>
    <xf numFmtId="38" fontId="33" fillId="0" borderId="58" xfId="3" applyFont="1" applyFill="1" applyBorder="1" applyAlignment="1">
      <alignment horizontal="right" vertical="center" wrapText="1"/>
    </xf>
    <xf numFmtId="0" fontId="23" fillId="2" borderId="62" xfId="0" applyFont="1" applyFill="1" applyBorder="1" applyAlignment="1">
      <alignment horizontal="left" vertical="center" wrapText="1"/>
    </xf>
    <xf numFmtId="0" fontId="8" fillId="2" borderId="63" xfId="0" applyFont="1" applyFill="1" applyBorder="1" applyAlignment="1">
      <alignment horizontal="left" vertical="center" wrapText="1"/>
    </xf>
    <xf numFmtId="0" fontId="23" fillId="2" borderId="64" xfId="0" applyFont="1" applyFill="1" applyBorder="1" applyAlignment="1">
      <alignment horizontal="left" vertical="center"/>
    </xf>
    <xf numFmtId="0" fontId="8" fillId="2" borderId="40" xfId="0" applyFont="1" applyFill="1" applyBorder="1" applyAlignment="1">
      <alignment horizontal="left" vertical="center" wrapText="1"/>
    </xf>
    <xf numFmtId="178" fontId="24" fillId="0" borderId="42" xfId="3" applyNumberFormat="1" applyFont="1" applyBorder="1" applyAlignment="1">
      <alignment horizontal="right" vertical="center" wrapText="1"/>
    </xf>
    <xf numFmtId="178" fontId="24" fillId="0" borderId="41" xfId="3" applyNumberFormat="1" applyFont="1" applyBorder="1" applyAlignment="1">
      <alignment horizontal="right" vertical="center" wrapText="1"/>
    </xf>
    <xf numFmtId="178" fontId="24" fillId="0" borderId="65" xfId="3" applyNumberFormat="1" applyFont="1" applyBorder="1" applyAlignment="1">
      <alignment horizontal="right" vertical="center" wrapText="1"/>
    </xf>
    <xf numFmtId="0" fontId="23" fillId="2" borderId="21" xfId="0" applyFont="1" applyFill="1" applyBorder="1" applyAlignment="1">
      <alignment horizontal="center" vertical="center" wrapText="1"/>
    </xf>
    <xf numFmtId="38" fontId="24" fillId="0" borderId="46" xfId="3" applyFont="1" applyBorder="1" applyAlignment="1">
      <alignment horizontal="right" vertical="center" wrapText="1"/>
    </xf>
    <xf numFmtId="38" fontId="33" fillId="0" borderId="21" xfId="3" applyFont="1" applyFill="1" applyBorder="1" applyAlignment="1">
      <alignment horizontal="right" vertical="center" wrapText="1"/>
    </xf>
    <xf numFmtId="0" fontId="36" fillId="0" borderId="0" xfId="0" applyFont="1" applyAlignment="1">
      <alignment vertical="center" readingOrder="1"/>
    </xf>
    <xf numFmtId="0" fontId="44" fillId="0" borderId="0" xfId="0" applyFont="1" applyAlignment="1">
      <alignment vertical="center" readingOrder="1"/>
    </xf>
    <xf numFmtId="0" fontId="24" fillId="3" borderId="0" xfId="0" applyFont="1" applyFill="1">
      <alignment vertical="center"/>
    </xf>
    <xf numFmtId="0" fontId="46" fillId="0" borderId="0" xfId="0" applyFont="1" applyAlignment="1">
      <alignment horizontal="left" vertical="center" readingOrder="1"/>
    </xf>
    <xf numFmtId="0" fontId="24" fillId="2" borderId="67" xfId="0" applyFont="1" applyFill="1" applyBorder="1" applyAlignment="1">
      <alignment vertical="center" wrapText="1"/>
    </xf>
    <xf numFmtId="0" fontId="9" fillId="2" borderId="68" xfId="0" applyFont="1" applyFill="1" applyBorder="1">
      <alignment vertical="center"/>
    </xf>
    <xf numFmtId="38" fontId="24" fillId="0" borderId="69" xfId="3" applyFont="1" applyFill="1" applyBorder="1" applyAlignment="1">
      <alignment vertical="center"/>
    </xf>
    <xf numFmtId="0" fontId="24" fillId="2" borderId="70" xfId="0" applyFont="1" applyFill="1" applyBorder="1" applyAlignment="1">
      <alignment vertical="center" wrapText="1"/>
    </xf>
    <xf numFmtId="0" fontId="9" fillId="2" borderId="71" xfId="0" applyFont="1" applyFill="1" applyBorder="1">
      <alignment vertical="center"/>
    </xf>
    <xf numFmtId="0" fontId="6" fillId="0" borderId="16" xfId="0" applyFont="1" applyBorder="1">
      <alignment vertical="center"/>
    </xf>
    <xf numFmtId="0" fontId="24" fillId="2" borderId="20" xfId="0" applyFont="1" applyFill="1" applyBorder="1" applyAlignment="1">
      <alignment vertical="center" wrapText="1"/>
    </xf>
    <xf numFmtId="0" fontId="9" fillId="2" borderId="21" xfId="0" applyFont="1" applyFill="1" applyBorder="1">
      <alignment vertical="center"/>
    </xf>
    <xf numFmtId="0" fontId="20" fillId="0" borderId="0" xfId="0" applyFont="1">
      <alignment vertical="center"/>
    </xf>
    <xf numFmtId="0" fontId="25" fillId="0" borderId="0" xfId="0" applyFont="1" applyAlignment="1"/>
    <xf numFmtId="0" fontId="9" fillId="0" borderId="0" xfId="0" applyFont="1" applyAlignment="1">
      <alignment vertical="top"/>
    </xf>
    <xf numFmtId="0" fontId="23" fillId="0" borderId="0" xfId="0" applyFont="1" applyAlignment="1"/>
    <xf numFmtId="0" fontId="9" fillId="0" borderId="0" xfId="0" applyFont="1" applyAlignment="1"/>
    <xf numFmtId="0" fontId="6" fillId="3" borderId="0" xfId="0" applyFont="1" applyFill="1">
      <alignment vertical="center"/>
    </xf>
    <xf numFmtId="0" fontId="53" fillId="0" borderId="0" xfId="0" applyFont="1" applyAlignment="1"/>
    <xf numFmtId="0" fontId="3" fillId="0" borderId="0" xfId="0" applyFont="1" applyAlignment="1"/>
    <xf numFmtId="38" fontId="24" fillId="0" borderId="77" xfId="3" applyFont="1" applyFill="1" applyBorder="1" applyAlignment="1">
      <alignment vertical="center"/>
    </xf>
    <xf numFmtId="38" fontId="24" fillId="0" borderId="66" xfId="3" applyFont="1" applyFill="1" applyBorder="1" applyAlignment="1">
      <alignment vertical="center"/>
    </xf>
    <xf numFmtId="38" fontId="33" fillId="0" borderId="76" xfId="3" applyFont="1" applyFill="1" applyBorder="1" applyAlignment="1">
      <alignment vertical="center"/>
    </xf>
    <xf numFmtId="38" fontId="24" fillId="0" borderId="0" xfId="3" applyFont="1" applyFill="1" applyBorder="1" applyAlignment="1">
      <alignment vertical="center"/>
    </xf>
    <xf numFmtId="38" fontId="24" fillId="0" borderId="79" xfId="3" applyFont="1" applyFill="1" applyBorder="1" applyAlignment="1">
      <alignment vertical="center"/>
    </xf>
    <xf numFmtId="38" fontId="24" fillId="0" borderId="80" xfId="3" applyFont="1" applyFill="1" applyBorder="1" applyAlignment="1">
      <alignment vertical="center"/>
    </xf>
    <xf numFmtId="38" fontId="24" fillId="0" borderId="81" xfId="3" applyFont="1" applyFill="1" applyBorder="1" applyAlignment="1">
      <alignment vertical="center"/>
    </xf>
    <xf numFmtId="38" fontId="33" fillId="0" borderId="82" xfId="3" applyFont="1" applyFill="1" applyBorder="1" applyAlignment="1">
      <alignment vertical="center"/>
    </xf>
    <xf numFmtId="38" fontId="24" fillId="0" borderId="83" xfId="3" applyFont="1" applyFill="1" applyBorder="1" applyAlignment="1">
      <alignment vertical="center"/>
    </xf>
    <xf numFmtId="38" fontId="24" fillId="0" borderId="84" xfId="3" applyFont="1" applyFill="1" applyBorder="1" applyAlignment="1">
      <alignment vertical="center"/>
    </xf>
    <xf numFmtId="38" fontId="24" fillId="0" borderId="85" xfId="3" applyFont="1" applyFill="1" applyBorder="1" applyAlignment="1">
      <alignment vertical="center"/>
    </xf>
    <xf numFmtId="38" fontId="33" fillId="0" borderId="86" xfId="3" applyFont="1" applyFill="1" applyBorder="1" applyAlignment="1">
      <alignment vertical="center"/>
    </xf>
    <xf numFmtId="38" fontId="24" fillId="0" borderId="73" xfId="3" applyFont="1" applyFill="1" applyBorder="1" applyAlignment="1">
      <alignment vertical="center"/>
    </xf>
    <xf numFmtId="38" fontId="24" fillId="0" borderId="74" xfId="3" applyFont="1" applyFill="1" applyBorder="1" applyAlignment="1">
      <alignment vertical="center"/>
    </xf>
    <xf numFmtId="38" fontId="33" fillId="0" borderId="90" xfId="3" applyFont="1" applyFill="1" applyBorder="1" applyAlignment="1">
      <alignment vertical="center"/>
    </xf>
    <xf numFmtId="38" fontId="55" fillId="0" borderId="0" xfId="3" applyFont="1" applyFill="1" applyBorder="1" applyAlignment="1">
      <alignment vertical="center"/>
    </xf>
    <xf numFmtId="0" fontId="6" fillId="0" borderId="0" xfId="0" applyFont="1" applyAlignment="1">
      <alignment horizontal="right" vertical="center"/>
    </xf>
    <xf numFmtId="38" fontId="24" fillId="0" borderId="22" xfId="3" applyFont="1" applyFill="1" applyBorder="1" applyAlignment="1">
      <alignment vertical="center"/>
    </xf>
    <xf numFmtId="0" fontId="23" fillId="2" borderId="22" xfId="0" applyFont="1" applyFill="1" applyBorder="1" applyAlignment="1">
      <alignment vertical="center" wrapText="1"/>
    </xf>
    <xf numFmtId="38" fontId="33" fillId="0" borderId="25" xfId="3" applyFont="1" applyFill="1" applyBorder="1" applyAlignment="1">
      <alignment vertical="center"/>
    </xf>
    <xf numFmtId="38" fontId="33" fillId="0" borderId="0" xfId="3" applyFont="1" applyFill="1" applyBorder="1" applyAlignment="1">
      <alignment vertical="center"/>
    </xf>
    <xf numFmtId="0" fontId="25" fillId="0" borderId="0" xfId="0" applyFont="1">
      <alignment vertical="center"/>
    </xf>
    <xf numFmtId="0" fontId="33" fillId="0" borderId="0" xfId="0" applyFont="1" applyAlignment="1"/>
    <xf numFmtId="38" fontId="24" fillId="0" borderId="34" xfId="3" applyFont="1" applyFill="1" applyBorder="1" applyAlignment="1">
      <alignment vertical="center"/>
    </xf>
    <xf numFmtId="38" fontId="24" fillId="0" borderId="35" xfId="3" applyFont="1" applyFill="1" applyBorder="1" applyAlignment="1">
      <alignment vertical="center"/>
    </xf>
    <xf numFmtId="38" fontId="33" fillId="0" borderId="33" xfId="3" applyFont="1" applyFill="1" applyBorder="1" applyAlignment="1">
      <alignment vertical="center"/>
    </xf>
    <xf numFmtId="0" fontId="8" fillId="2" borderId="63" xfId="0" applyFont="1" applyFill="1" applyBorder="1" applyAlignment="1">
      <alignment vertical="center" wrapText="1"/>
    </xf>
    <xf numFmtId="38" fontId="24" fillId="0" borderId="91" xfId="3" applyFont="1" applyFill="1" applyBorder="1" applyAlignment="1">
      <alignment vertical="center"/>
    </xf>
    <xf numFmtId="38" fontId="24" fillId="0" borderId="53" xfId="3" applyFont="1" applyFill="1" applyBorder="1" applyAlignment="1">
      <alignment vertical="center"/>
    </xf>
    <xf numFmtId="38" fontId="33" fillId="0" borderId="63" xfId="3" applyFont="1" applyFill="1" applyBorder="1" applyAlignment="1">
      <alignment vertical="center"/>
    </xf>
    <xf numFmtId="0" fontId="57" fillId="0" borderId="0" xfId="0" applyFont="1" applyAlignment="1"/>
    <xf numFmtId="38" fontId="24" fillId="0" borderId="45" xfId="3" applyFont="1" applyFill="1" applyBorder="1" applyAlignment="1">
      <alignment vertical="center"/>
    </xf>
    <xf numFmtId="38" fontId="24" fillId="0" borderId="46" xfId="3" applyFont="1" applyFill="1" applyBorder="1" applyAlignment="1">
      <alignment vertical="center"/>
    </xf>
    <xf numFmtId="38" fontId="6" fillId="0" borderId="46" xfId="3" applyFont="1" applyBorder="1" applyAlignment="1">
      <alignment vertical="center"/>
    </xf>
    <xf numFmtId="38" fontId="24" fillId="0" borderId="46" xfId="3" applyFont="1" applyBorder="1" applyAlignment="1">
      <alignment vertical="center"/>
    </xf>
    <xf numFmtId="38" fontId="33" fillId="0" borderId="21" xfId="3" applyFont="1" applyFill="1" applyBorder="1" applyAlignment="1">
      <alignment vertical="center"/>
    </xf>
    <xf numFmtId="0" fontId="58" fillId="0" borderId="0" xfId="0" applyFont="1">
      <alignment vertical="center"/>
    </xf>
    <xf numFmtId="0" fontId="59" fillId="0" borderId="0" xfId="4" applyAlignment="1">
      <alignment horizontal="right" vertical="center"/>
    </xf>
    <xf numFmtId="38" fontId="3" fillId="0" borderId="0" xfId="0" applyNumberFormat="1" applyFont="1">
      <alignment vertical="center"/>
    </xf>
    <xf numFmtId="0" fontId="8" fillId="2" borderId="32" xfId="0" applyFont="1" applyFill="1" applyBorder="1" applyAlignment="1">
      <alignment vertical="center" wrapText="1"/>
    </xf>
    <xf numFmtId="0" fontId="8" fillId="2" borderId="93" xfId="0" applyFont="1" applyFill="1" applyBorder="1" applyAlignment="1">
      <alignment vertical="center" wrapText="1"/>
    </xf>
    <xf numFmtId="38" fontId="24" fillId="0" borderId="94" xfId="3" applyFont="1" applyFill="1" applyBorder="1" applyAlignment="1">
      <alignment vertical="center"/>
    </xf>
    <xf numFmtId="38" fontId="33" fillId="0" borderId="95" xfId="3" applyFont="1" applyFill="1" applyBorder="1" applyAlignment="1">
      <alignment vertical="center"/>
    </xf>
    <xf numFmtId="38" fontId="24" fillId="0" borderId="35" xfId="3" applyFont="1" applyFill="1" applyBorder="1" applyAlignment="1">
      <alignment horizontal="center" vertical="center"/>
    </xf>
    <xf numFmtId="38" fontId="24" fillId="0" borderId="35" xfId="3" applyFont="1" applyFill="1" applyBorder="1" applyAlignment="1">
      <alignment horizontal="right" vertical="center"/>
    </xf>
    <xf numFmtId="38" fontId="24" fillId="0" borderId="94" xfId="3" applyFont="1" applyFill="1" applyBorder="1" applyAlignment="1">
      <alignment horizontal="center" vertical="center"/>
    </xf>
    <xf numFmtId="38" fontId="24" fillId="0" borderId="94" xfId="3" applyFont="1" applyFill="1" applyBorder="1" applyAlignment="1">
      <alignment horizontal="right" vertical="center"/>
    </xf>
    <xf numFmtId="38" fontId="24" fillId="0" borderId="0" xfId="0" applyNumberFormat="1" applyFont="1">
      <alignment vertical="center"/>
    </xf>
    <xf numFmtId="0" fontId="61" fillId="0" borderId="0" xfId="0" applyFont="1">
      <alignment vertical="center"/>
    </xf>
    <xf numFmtId="38" fontId="24" fillId="0" borderId="97" xfId="3" applyFont="1" applyFill="1" applyBorder="1" applyAlignment="1">
      <alignment vertical="center"/>
    </xf>
    <xf numFmtId="38" fontId="24" fillId="0" borderId="98" xfId="3" applyFont="1" applyFill="1" applyBorder="1" applyAlignment="1">
      <alignment vertical="center"/>
    </xf>
    <xf numFmtId="38" fontId="24" fillId="0" borderId="33" xfId="3" applyFont="1" applyFill="1" applyBorder="1" applyAlignment="1">
      <alignment vertical="center"/>
    </xf>
    <xf numFmtId="38" fontId="3" fillId="0" borderId="0" xfId="0" applyNumberFormat="1" applyFont="1" applyAlignment="1"/>
    <xf numFmtId="0" fontId="8" fillId="2" borderId="95" xfId="0" applyFont="1" applyFill="1" applyBorder="1" applyAlignment="1">
      <alignment vertical="center" wrapText="1"/>
    </xf>
    <xf numFmtId="38" fontId="24" fillId="0" borderId="99" xfId="3" applyFont="1" applyFill="1" applyBorder="1" applyAlignment="1">
      <alignment vertical="center"/>
    </xf>
    <xf numFmtId="38" fontId="24" fillId="0" borderId="100" xfId="3" applyFont="1" applyFill="1" applyBorder="1" applyAlignment="1">
      <alignment vertical="center"/>
    </xf>
    <xf numFmtId="38" fontId="24" fillId="0" borderId="101" xfId="3" applyFont="1" applyFill="1" applyBorder="1" applyAlignment="1">
      <alignment vertical="center"/>
    </xf>
    <xf numFmtId="38" fontId="24" fillId="0" borderId="95" xfId="3" applyFont="1" applyFill="1" applyBorder="1" applyAlignment="1">
      <alignment vertical="center"/>
    </xf>
    <xf numFmtId="0" fontId="8" fillId="2" borderId="22" xfId="0" applyFont="1" applyFill="1" applyBorder="1" applyAlignment="1">
      <alignment vertical="center" wrapText="1"/>
    </xf>
    <xf numFmtId="38" fontId="24" fillId="0" borderId="102" xfId="3" applyFont="1" applyFill="1" applyBorder="1" applyAlignment="1">
      <alignment vertical="center"/>
    </xf>
    <xf numFmtId="38" fontId="24" fillId="0" borderId="103" xfId="3" applyFont="1" applyFill="1" applyBorder="1" applyAlignment="1">
      <alignment vertical="center"/>
    </xf>
    <xf numFmtId="38" fontId="24" fillId="0" borderId="21" xfId="3" applyFont="1" applyFill="1" applyBorder="1" applyAlignment="1">
      <alignment vertical="center"/>
    </xf>
    <xf numFmtId="0" fontId="63" fillId="0" borderId="0" xfId="0" applyFont="1">
      <alignment vertical="center"/>
    </xf>
    <xf numFmtId="0" fontId="20" fillId="0" borderId="0" xfId="0" applyFont="1" applyAlignment="1">
      <alignment horizontal="left" vertical="center"/>
    </xf>
    <xf numFmtId="0" fontId="24" fillId="0" borderId="0" xfId="0" applyFont="1" applyAlignment="1">
      <alignment horizontal="left" vertical="center" readingOrder="1"/>
    </xf>
    <xf numFmtId="0" fontId="64" fillId="0" borderId="0" xfId="0" applyFont="1" applyAlignment="1">
      <alignment horizontal="left" vertical="center" readingOrder="1"/>
    </xf>
    <xf numFmtId="38" fontId="24" fillId="0" borderId="41" xfId="3" applyFont="1" applyFill="1" applyBorder="1" applyAlignment="1">
      <alignment vertical="center"/>
    </xf>
    <xf numFmtId="38" fontId="24" fillId="0" borderId="42" xfId="3" applyFont="1" applyFill="1" applyBorder="1" applyAlignment="1">
      <alignment vertical="center"/>
    </xf>
    <xf numFmtId="38" fontId="33" fillId="0" borderId="40" xfId="3" applyFont="1" applyFill="1" applyBorder="1" applyAlignment="1">
      <alignment vertical="center"/>
    </xf>
    <xf numFmtId="0" fontId="23" fillId="2" borderId="38" xfId="0" applyFont="1" applyFill="1" applyBorder="1" applyAlignment="1">
      <alignment vertical="center" wrapText="1"/>
    </xf>
    <xf numFmtId="0" fontId="8" fillId="2" borderId="40" xfId="0" applyFont="1" applyFill="1" applyBorder="1" applyAlignment="1">
      <alignment vertical="center" wrapText="1"/>
    </xf>
    <xf numFmtId="3" fontId="24" fillId="0" borderId="45" xfId="3" applyNumberFormat="1" applyFont="1" applyFill="1" applyBorder="1" applyAlignment="1">
      <alignment vertical="center"/>
    </xf>
    <xf numFmtId="3" fontId="24" fillId="0" borderId="46" xfId="3" applyNumberFormat="1" applyFont="1" applyFill="1" applyBorder="1" applyAlignment="1">
      <alignment vertical="center"/>
    </xf>
    <xf numFmtId="3" fontId="33" fillId="0" borderId="21" xfId="3" applyNumberFormat="1" applyFont="1" applyFill="1" applyBorder="1" applyAlignment="1">
      <alignment vertical="center"/>
    </xf>
    <xf numFmtId="0" fontId="9" fillId="0" borderId="0" xfId="0" applyFont="1">
      <alignment vertical="center"/>
    </xf>
    <xf numFmtId="0" fontId="65" fillId="0" borderId="0" xfId="0" applyFont="1">
      <alignment vertical="center"/>
    </xf>
    <xf numFmtId="177" fontId="24" fillId="0" borderId="41" xfId="3" applyNumberFormat="1" applyFont="1" applyFill="1" applyBorder="1" applyAlignment="1">
      <alignment vertical="center"/>
    </xf>
    <xf numFmtId="177" fontId="24" fillId="0" borderId="42" xfId="3" applyNumberFormat="1" applyFont="1" applyFill="1" applyBorder="1" applyAlignment="1">
      <alignment vertical="center"/>
    </xf>
    <xf numFmtId="177" fontId="33" fillId="0" borderId="40" xfId="3" applyNumberFormat="1" applyFont="1" applyFill="1" applyBorder="1" applyAlignment="1">
      <alignment vertical="center"/>
    </xf>
    <xf numFmtId="40" fontId="24" fillId="0" borderId="41" xfId="3" applyNumberFormat="1" applyFont="1" applyFill="1" applyBorder="1" applyAlignment="1">
      <alignment vertical="center"/>
    </xf>
    <xf numFmtId="40" fontId="24" fillId="0" borderId="42" xfId="3" applyNumberFormat="1" applyFont="1" applyFill="1" applyBorder="1" applyAlignment="1">
      <alignment vertical="center"/>
    </xf>
    <xf numFmtId="40" fontId="33" fillId="0" borderId="40" xfId="3" applyNumberFormat="1" applyFont="1" applyFill="1" applyBorder="1" applyAlignment="1">
      <alignment vertical="center"/>
    </xf>
    <xf numFmtId="177" fontId="24" fillId="0" borderId="91" xfId="3" applyNumberFormat="1" applyFont="1" applyFill="1" applyBorder="1" applyAlignment="1">
      <alignment vertical="center"/>
    </xf>
    <xf numFmtId="177" fontId="24" fillId="0" borderId="53" xfId="3" applyNumberFormat="1" applyFont="1" applyFill="1" applyBorder="1" applyAlignment="1">
      <alignment vertical="center"/>
    </xf>
    <xf numFmtId="177" fontId="33" fillId="0" borderId="63" xfId="3" applyNumberFormat="1" applyFont="1" applyFill="1" applyBorder="1" applyAlignment="1">
      <alignment vertical="center"/>
    </xf>
    <xf numFmtId="40" fontId="24" fillId="0" borderId="45" xfId="3" applyNumberFormat="1" applyFont="1" applyFill="1" applyBorder="1" applyAlignment="1">
      <alignment vertical="center"/>
    </xf>
    <xf numFmtId="40" fontId="24" fillId="0" borderId="46" xfId="3" applyNumberFormat="1" applyFont="1" applyFill="1" applyBorder="1" applyAlignment="1">
      <alignment vertical="center"/>
    </xf>
    <xf numFmtId="40" fontId="33" fillId="0" borderId="21" xfId="3" applyNumberFormat="1" applyFont="1" applyFill="1" applyBorder="1" applyAlignment="1">
      <alignment vertical="center"/>
    </xf>
    <xf numFmtId="40" fontId="24" fillId="0" borderId="34" xfId="3" applyNumberFormat="1" applyFont="1" applyFill="1" applyBorder="1" applyAlignment="1">
      <alignment vertical="center"/>
    </xf>
    <xf numFmtId="40" fontId="24" fillId="0" borderId="35" xfId="3" applyNumberFormat="1" applyFont="1" applyFill="1" applyBorder="1" applyAlignment="1">
      <alignment vertical="center"/>
    </xf>
    <xf numFmtId="40" fontId="33" fillId="0" borderId="33" xfId="3" applyNumberFormat="1" applyFont="1" applyFill="1" applyBorder="1" applyAlignment="1">
      <alignment vertical="center"/>
    </xf>
    <xf numFmtId="177" fontId="24" fillId="0" borderId="101" xfId="3" applyNumberFormat="1" applyFont="1" applyFill="1" applyBorder="1" applyAlignment="1">
      <alignment vertical="center"/>
    </xf>
    <xf numFmtId="177" fontId="24" fillId="0" borderId="94" xfId="3" applyNumberFormat="1" applyFont="1" applyFill="1" applyBorder="1" applyAlignment="1">
      <alignment vertical="center"/>
    </xf>
    <xf numFmtId="177" fontId="33" fillId="0" borderId="95" xfId="3" applyNumberFormat="1" applyFont="1" applyFill="1" applyBorder="1" applyAlignment="1">
      <alignment vertical="center"/>
    </xf>
    <xf numFmtId="177" fontId="24" fillId="0" borderId="0" xfId="3" applyNumberFormat="1" applyFont="1" applyFill="1" applyBorder="1" applyAlignment="1">
      <alignment vertical="center"/>
    </xf>
    <xf numFmtId="177" fontId="33" fillId="0" borderId="0" xfId="3" applyNumberFormat="1" applyFont="1" applyFill="1" applyBorder="1" applyAlignment="1">
      <alignment vertical="center"/>
    </xf>
    <xf numFmtId="177" fontId="23" fillId="0" borderId="0" xfId="3" applyNumberFormat="1" applyFont="1" applyFill="1" applyBorder="1" applyAlignment="1">
      <alignment vertical="center"/>
    </xf>
    <xf numFmtId="177" fontId="8" fillId="0" borderId="0" xfId="3" applyNumberFormat="1" applyFont="1" applyFill="1" applyBorder="1" applyAlignment="1">
      <alignment vertical="center"/>
    </xf>
    <xf numFmtId="177" fontId="53" fillId="0" borderId="0" xfId="3" applyNumberFormat="1" applyFont="1" applyFill="1" applyBorder="1" applyAlignment="1">
      <alignment vertical="center"/>
    </xf>
    <xf numFmtId="0" fontId="5" fillId="0" borderId="0" xfId="0" applyFont="1" applyAlignment="1"/>
    <xf numFmtId="0" fontId="8" fillId="0" borderId="0" xfId="0" quotePrefix="1" applyFont="1">
      <alignment vertical="center"/>
    </xf>
    <xf numFmtId="0" fontId="67" fillId="0" borderId="0" xfId="0" applyFont="1" applyAlignment="1"/>
    <xf numFmtId="0" fontId="3" fillId="0" borderId="22" xfId="0" applyFont="1" applyBorder="1">
      <alignment vertical="center"/>
    </xf>
    <xf numFmtId="0" fontId="3" fillId="0" borderId="22" xfId="0" applyFont="1" applyBorder="1" applyAlignment="1">
      <alignment horizontal="right" vertical="center"/>
    </xf>
    <xf numFmtId="180" fontId="24" fillId="0" borderId="108" xfId="3" applyNumberFormat="1" applyFont="1" applyFill="1" applyBorder="1" applyAlignment="1">
      <alignment vertical="center"/>
    </xf>
    <xf numFmtId="180" fontId="24" fillId="0" borderId="106" xfId="3" applyNumberFormat="1" applyFont="1" applyFill="1" applyBorder="1" applyAlignment="1">
      <alignment vertical="center"/>
    </xf>
    <xf numFmtId="180" fontId="33" fillId="0" borderId="109" xfId="3" applyNumberFormat="1" applyFont="1" applyFill="1" applyBorder="1" applyAlignment="1">
      <alignment vertical="center"/>
    </xf>
    <xf numFmtId="180" fontId="24" fillId="0" borderId="110" xfId="3" applyNumberFormat="1" applyFont="1" applyFill="1" applyBorder="1" applyAlignment="1">
      <alignment vertical="center"/>
    </xf>
    <xf numFmtId="180" fontId="24" fillId="0" borderId="0" xfId="3" applyNumberFormat="1" applyFont="1" applyFill="1" applyBorder="1" applyAlignment="1">
      <alignment vertical="center"/>
    </xf>
    <xf numFmtId="180" fontId="33" fillId="0" borderId="111" xfId="3" applyNumberFormat="1" applyFont="1" applyFill="1" applyBorder="1" applyAlignment="1">
      <alignment vertical="center"/>
    </xf>
    <xf numFmtId="180" fontId="24" fillId="0" borderId="110" xfId="3" applyNumberFormat="1" applyFont="1" applyBorder="1" applyAlignment="1">
      <alignment vertical="center"/>
    </xf>
    <xf numFmtId="0" fontId="19" fillId="2" borderId="17" xfId="0" applyFont="1" applyFill="1" applyBorder="1" applyAlignment="1">
      <alignment horizontal="left" vertical="center"/>
    </xf>
    <xf numFmtId="180" fontId="24" fillId="0" borderId="108" xfId="3" applyNumberFormat="1" applyFont="1" applyBorder="1" applyAlignment="1">
      <alignment vertical="center"/>
    </xf>
    <xf numFmtId="180" fontId="24" fillId="0" borderId="115" xfId="3" applyNumberFormat="1" applyFont="1" applyBorder="1" applyAlignment="1">
      <alignment vertical="center"/>
    </xf>
    <xf numFmtId="180" fontId="24" fillId="0" borderId="113" xfId="3" applyNumberFormat="1" applyFont="1" applyFill="1" applyBorder="1" applyAlignment="1">
      <alignment vertical="center"/>
    </xf>
    <xf numFmtId="180" fontId="33" fillId="0" borderId="116" xfId="3" applyNumberFormat="1" applyFont="1" applyFill="1" applyBorder="1" applyAlignment="1">
      <alignment vertical="center"/>
    </xf>
    <xf numFmtId="0" fontId="25" fillId="2" borderId="106" xfId="0" applyFont="1" applyFill="1" applyBorder="1" applyAlignment="1">
      <alignment horizontal="left" vertical="center" wrapText="1"/>
    </xf>
    <xf numFmtId="0" fontId="19" fillId="2" borderId="107" xfId="0" applyFont="1" applyFill="1" applyBorder="1" applyAlignment="1">
      <alignment horizontal="left" vertical="center" wrapText="1"/>
    </xf>
    <xf numFmtId="180" fontId="24" fillId="0" borderId="115" xfId="3" applyNumberFormat="1" applyFont="1" applyFill="1" applyBorder="1" applyAlignment="1">
      <alignment vertical="center"/>
    </xf>
    <xf numFmtId="180" fontId="24" fillId="0" borderId="118" xfId="3" applyNumberFormat="1" applyFont="1" applyBorder="1" applyAlignment="1">
      <alignment vertical="center"/>
    </xf>
    <xf numFmtId="180" fontId="24" fillId="0" borderId="117" xfId="3" applyNumberFormat="1" applyFont="1" applyFill="1" applyBorder="1" applyAlignment="1">
      <alignment vertical="center"/>
    </xf>
    <xf numFmtId="180" fontId="33" fillId="0" borderId="119" xfId="3" applyNumberFormat="1" applyFont="1" applyFill="1" applyBorder="1" applyAlignment="1">
      <alignment vertical="center"/>
    </xf>
    <xf numFmtId="180" fontId="24" fillId="0" borderId="74" xfId="3" applyNumberFormat="1" applyFont="1" applyBorder="1" applyAlignment="1">
      <alignment vertical="center"/>
    </xf>
    <xf numFmtId="180" fontId="24" fillId="0" borderId="22" xfId="3" applyNumberFormat="1" applyFont="1" applyFill="1" applyBorder="1" applyAlignment="1">
      <alignment vertical="center"/>
    </xf>
    <xf numFmtId="180" fontId="33" fillId="0" borderId="48" xfId="3" applyNumberFormat="1" applyFont="1" applyFill="1" applyBorder="1" applyAlignment="1">
      <alignment vertical="center"/>
    </xf>
    <xf numFmtId="180" fontId="25" fillId="0" borderId="0" xfId="3" applyNumberFormat="1" applyFont="1" applyFill="1" applyBorder="1" applyAlignment="1">
      <alignment vertical="center"/>
    </xf>
    <xf numFmtId="180" fontId="35" fillId="0" borderId="0" xfId="3" applyNumberFormat="1" applyFont="1" applyFill="1" applyBorder="1" applyAlignment="1">
      <alignment vertical="center"/>
    </xf>
    <xf numFmtId="0" fontId="67" fillId="0" borderId="22" xfId="0" applyFont="1" applyBorder="1" applyAlignment="1"/>
    <xf numFmtId="180" fontId="24" fillId="0" borderId="121" xfId="3" applyNumberFormat="1" applyFont="1" applyFill="1" applyBorder="1" applyAlignment="1">
      <alignment vertical="center"/>
    </xf>
    <xf numFmtId="180" fontId="33" fillId="0" borderId="17" xfId="3" applyNumberFormat="1" applyFont="1" applyFill="1" applyBorder="1" applyAlignment="1">
      <alignment vertical="center"/>
    </xf>
    <xf numFmtId="0" fontId="25" fillId="2" borderId="117" xfId="0" applyFont="1" applyFill="1" applyBorder="1" applyAlignment="1">
      <alignment horizontal="left" vertical="center" wrapText="1"/>
    </xf>
    <xf numFmtId="0" fontId="19" fillId="2" borderId="19" xfId="0" applyFont="1" applyFill="1" applyBorder="1" applyAlignment="1">
      <alignment horizontal="left" vertical="center" wrapText="1"/>
    </xf>
    <xf numFmtId="180" fontId="24" fillId="4" borderId="118" xfId="3" applyNumberFormat="1" applyFont="1" applyFill="1" applyBorder="1" applyAlignment="1">
      <alignment vertical="center"/>
    </xf>
    <xf numFmtId="180" fontId="24" fillId="0" borderId="118" xfId="3" applyNumberFormat="1" applyFont="1" applyFill="1" applyBorder="1" applyAlignment="1">
      <alignment vertical="center"/>
    </xf>
    <xf numFmtId="180" fontId="33" fillId="0" borderId="19" xfId="3" applyNumberFormat="1" applyFont="1" applyFill="1" applyBorder="1" applyAlignment="1">
      <alignment vertical="center"/>
    </xf>
    <xf numFmtId="180" fontId="24" fillId="0" borderId="85" xfId="3" applyNumberFormat="1" applyFont="1" applyBorder="1" applyAlignment="1">
      <alignment vertical="center"/>
    </xf>
    <xf numFmtId="180" fontId="24" fillId="0" borderId="85" xfId="3" applyNumberFormat="1" applyFont="1" applyFill="1" applyBorder="1" applyAlignment="1">
      <alignment vertical="center"/>
    </xf>
    <xf numFmtId="180" fontId="33" fillId="0" borderId="14" xfId="3" applyNumberFormat="1" applyFont="1" applyFill="1" applyBorder="1" applyAlignment="1">
      <alignment vertical="center"/>
    </xf>
    <xf numFmtId="0" fontId="69" fillId="2" borderId="17" xfId="0" applyFont="1" applyFill="1" applyBorder="1" applyAlignment="1">
      <alignment horizontal="left" vertical="center"/>
    </xf>
    <xf numFmtId="0" fontId="19" fillId="2" borderId="17" xfId="0" applyFont="1" applyFill="1" applyBorder="1" applyAlignment="1">
      <alignment vertical="center" wrapText="1"/>
    </xf>
    <xf numFmtId="180" fontId="24" fillId="0" borderId="74" xfId="3" applyNumberFormat="1" applyFont="1" applyFill="1" applyBorder="1" applyAlignment="1">
      <alignment vertical="center"/>
    </xf>
    <xf numFmtId="180" fontId="33" fillId="0" borderId="21" xfId="3" applyNumberFormat="1" applyFont="1" applyFill="1" applyBorder="1" applyAlignment="1">
      <alignment vertical="center"/>
    </xf>
    <xf numFmtId="180" fontId="25" fillId="0" borderId="81" xfId="3" applyNumberFormat="1" applyFont="1" applyBorder="1" applyAlignment="1">
      <alignment vertical="center"/>
    </xf>
    <xf numFmtId="180" fontId="35" fillId="0" borderId="11" xfId="3" applyNumberFormat="1" applyFont="1" applyFill="1" applyBorder="1" applyAlignment="1">
      <alignment vertical="center"/>
    </xf>
    <xf numFmtId="180" fontId="25" fillId="0" borderId="85" xfId="3" applyNumberFormat="1" applyFont="1" applyBorder="1" applyAlignment="1">
      <alignment vertical="center"/>
    </xf>
    <xf numFmtId="180" fontId="35" fillId="0" borderId="14" xfId="3" applyNumberFormat="1" applyFont="1" applyFill="1" applyBorder="1" applyAlignment="1">
      <alignment vertical="center"/>
    </xf>
    <xf numFmtId="180" fontId="25" fillId="0" borderId="110" xfId="3" applyNumberFormat="1" applyFont="1" applyBorder="1" applyAlignment="1">
      <alignment vertical="center"/>
    </xf>
    <xf numFmtId="180" fontId="35" fillId="0" borderId="17" xfId="3" applyNumberFormat="1" applyFont="1" applyFill="1" applyBorder="1" applyAlignment="1">
      <alignment vertical="center"/>
    </xf>
    <xf numFmtId="180" fontId="25" fillId="0" borderId="118" xfId="3" applyNumberFormat="1" applyFont="1" applyBorder="1" applyAlignment="1">
      <alignment vertical="center"/>
    </xf>
    <xf numFmtId="180" fontId="35" fillId="0" borderId="19" xfId="3" applyNumberFormat="1" applyFont="1" applyFill="1" applyBorder="1" applyAlignment="1">
      <alignment vertical="center"/>
    </xf>
    <xf numFmtId="180" fontId="25" fillId="0" borderId="110" xfId="3" applyNumberFormat="1" applyFont="1" applyFill="1" applyBorder="1" applyAlignment="1">
      <alignment vertical="center"/>
    </xf>
    <xf numFmtId="180" fontId="25" fillId="0" borderId="118" xfId="3" applyNumberFormat="1" applyFont="1" applyFill="1" applyBorder="1" applyAlignment="1">
      <alignment vertical="center"/>
    </xf>
    <xf numFmtId="180" fontId="25" fillId="0" borderId="74" xfId="3" applyNumberFormat="1" applyFont="1" applyBorder="1" applyAlignment="1">
      <alignment vertical="center"/>
    </xf>
    <xf numFmtId="180" fontId="35" fillId="0" borderId="21" xfId="3" applyNumberFormat="1" applyFont="1" applyFill="1" applyBorder="1" applyAlignment="1">
      <alignment vertical="center"/>
    </xf>
    <xf numFmtId="180" fontId="25" fillId="0" borderId="66" xfId="3" applyNumberFormat="1" applyFont="1" applyBorder="1" applyAlignment="1">
      <alignment vertical="center"/>
    </xf>
    <xf numFmtId="180" fontId="24" fillId="0" borderId="123" xfId="0" applyNumberFormat="1" applyFont="1" applyBorder="1" applyAlignment="1">
      <alignment horizontal="right" vertical="center"/>
    </xf>
    <xf numFmtId="180" fontId="25" fillId="0" borderId="110" xfId="3" applyNumberFormat="1" applyFont="1" applyFill="1" applyBorder="1" applyAlignment="1">
      <alignment horizontal="right" vertical="center"/>
    </xf>
    <xf numFmtId="180" fontId="35" fillId="0" borderId="17" xfId="3" applyNumberFormat="1" applyFont="1" applyFill="1" applyBorder="1" applyAlignment="1">
      <alignment horizontal="right" vertical="center"/>
    </xf>
    <xf numFmtId="180" fontId="25" fillId="0" borderId="85" xfId="3" applyNumberFormat="1" applyFont="1" applyFill="1" applyBorder="1" applyAlignment="1">
      <alignment horizontal="right" vertical="center"/>
    </xf>
    <xf numFmtId="180" fontId="35" fillId="0" borderId="14" xfId="3" applyNumberFormat="1" applyFont="1" applyFill="1" applyBorder="1" applyAlignment="1">
      <alignment horizontal="right" vertical="center"/>
    </xf>
    <xf numFmtId="180" fontId="25" fillId="0" borderId="118" xfId="3" applyNumberFormat="1" applyFont="1" applyFill="1" applyBorder="1" applyAlignment="1">
      <alignment horizontal="right" vertical="center"/>
    </xf>
    <xf numFmtId="180" fontId="35" fillId="0" borderId="19" xfId="3" applyNumberFormat="1" applyFont="1" applyFill="1" applyBorder="1" applyAlignment="1">
      <alignment horizontal="right" vertical="center"/>
    </xf>
    <xf numFmtId="180" fontId="25" fillId="0" borderId="85" xfId="3" applyNumberFormat="1" applyFont="1" applyFill="1" applyBorder="1" applyAlignment="1">
      <alignment vertical="center"/>
    </xf>
    <xf numFmtId="180" fontId="35" fillId="0" borderId="90" xfId="3" applyNumberFormat="1" applyFont="1" applyFill="1" applyBorder="1" applyAlignment="1">
      <alignment vertical="center"/>
    </xf>
    <xf numFmtId="180" fontId="24" fillId="2" borderId="123" xfId="0" applyNumberFormat="1" applyFont="1" applyFill="1" applyBorder="1" applyAlignment="1">
      <alignment horizontal="right" vertical="center"/>
    </xf>
    <xf numFmtId="180" fontId="25" fillId="2" borderId="110" xfId="3" applyNumberFormat="1" applyFont="1" applyFill="1" applyBorder="1" applyAlignment="1">
      <alignment horizontal="right" vertical="center"/>
    </xf>
    <xf numFmtId="180" fontId="25" fillId="2" borderId="118" xfId="3" applyNumberFormat="1" applyFont="1" applyFill="1" applyBorder="1" applyAlignment="1">
      <alignment horizontal="right" vertical="center"/>
    </xf>
    <xf numFmtId="180" fontId="25" fillId="2" borderId="129" xfId="3" applyNumberFormat="1" applyFont="1" applyFill="1" applyBorder="1" applyAlignment="1">
      <alignment horizontal="right" vertical="center"/>
    </xf>
    <xf numFmtId="180" fontId="25" fillId="0" borderId="129" xfId="3" applyNumberFormat="1" applyFont="1" applyFill="1" applyBorder="1" applyAlignment="1">
      <alignment horizontal="right" vertical="center"/>
    </xf>
    <xf numFmtId="180" fontId="35" fillId="0" borderId="128" xfId="3" applyNumberFormat="1" applyFont="1" applyFill="1" applyBorder="1" applyAlignment="1">
      <alignment horizontal="right" vertical="center"/>
    </xf>
    <xf numFmtId="180" fontId="24" fillId="0" borderId="110" xfId="0" applyNumberFormat="1" applyFont="1" applyBorder="1" applyAlignment="1">
      <alignment horizontal="right" vertical="center"/>
    </xf>
    <xf numFmtId="180" fontId="24" fillId="2" borderId="110" xfId="0" applyNumberFormat="1" applyFont="1" applyFill="1" applyBorder="1" applyAlignment="1">
      <alignment horizontal="right" vertical="center"/>
    </xf>
    <xf numFmtId="180" fontId="55" fillId="2" borderId="17" xfId="0" applyNumberFormat="1" applyFont="1" applyFill="1" applyBorder="1" applyAlignment="1">
      <alignment horizontal="right" vertical="center"/>
    </xf>
    <xf numFmtId="180" fontId="74" fillId="2" borderId="17" xfId="3" applyNumberFormat="1" applyFont="1" applyFill="1" applyBorder="1" applyAlignment="1">
      <alignment horizontal="right" vertical="center"/>
    </xf>
    <xf numFmtId="180" fontId="74" fillId="2" borderId="19" xfId="3" applyNumberFormat="1" applyFont="1" applyFill="1" applyBorder="1" applyAlignment="1">
      <alignment horizontal="right" vertical="center"/>
    </xf>
    <xf numFmtId="180" fontId="25" fillId="0" borderId="74" xfId="3" applyNumberFormat="1" applyFont="1" applyFill="1" applyBorder="1" applyAlignment="1">
      <alignment horizontal="right" vertical="center"/>
    </xf>
    <xf numFmtId="180" fontId="25" fillId="2" borderId="74" xfId="3" applyNumberFormat="1" applyFont="1" applyFill="1" applyBorder="1" applyAlignment="1">
      <alignment horizontal="right" vertical="center"/>
    </xf>
    <xf numFmtId="180" fontId="74" fillId="2" borderId="21" xfId="3" applyNumberFormat="1" applyFont="1" applyFill="1" applyBorder="1" applyAlignment="1">
      <alignment horizontal="right" vertical="center"/>
    </xf>
    <xf numFmtId="38" fontId="25" fillId="0" borderId="123" xfId="3" applyFont="1" applyBorder="1" applyAlignment="1">
      <alignment vertical="center"/>
    </xf>
    <xf numFmtId="38" fontId="35" fillId="0" borderId="58" xfId="3" applyFont="1" applyFill="1" applyBorder="1" applyAlignment="1">
      <alignment vertical="center"/>
    </xf>
    <xf numFmtId="38" fontId="25" fillId="0" borderId="74" xfId="3" applyFont="1" applyBorder="1" applyAlignment="1">
      <alignment vertical="center"/>
    </xf>
    <xf numFmtId="38" fontId="35" fillId="0" borderId="21" xfId="3" applyFont="1" applyFill="1" applyBorder="1" applyAlignment="1">
      <alignment vertical="center"/>
    </xf>
    <xf numFmtId="38" fontId="35" fillId="0" borderId="0" xfId="3" applyFont="1" applyFill="1" applyBorder="1" applyAlignment="1">
      <alignment vertical="center"/>
    </xf>
    <xf numFmtId="38" fontId="3" fillId="0" borderId="0" xfId="0" applyNumberFormat="1" applyFont="1" applyAlignment="1">
      <alignment horizontal="right"/>
    </xf>
    <xf numFmtId="38" fontId="24" fillId="0" borderId="24" xfId="3" applyFont="1" applyFill="1" applyBorder="1" applyAlignment="1">
      <alignment vertical="center"/>
    </xf>
    <xf numFmtId="0" fontId="5" fillId="0" borderId="55" xfId="0" quotePrefix="1" applyFont="1" applyBorder="1" applyAlignment="1">
      <alignment horizontal="left"/>
    </xf>
    <xf numFmtId="0" fontId="20" fillId="0" borderId="0" xfId="0" applyFont="1" applyAlignment="1">
      <alignment horizontal="center" vertical="center"/>
    </xf>
    <xf numFmtId="0" fontId="20" fillId="0" borderId="55" xfId="0" applyFont="1" applyBorder="1" applyAlignment="1">
      <alignment horizontal="center"/>
    </xf>
    <xf numFmtId="0" fontId="6" fillId="0" borderId="0" xfId="0" applyFont="1" applyAlignment="1">
      <alignment horizontal="left" vertical="center"/>
    </xf>
    <xf numFmtId="0" fontId="10" fillId="0" borderId="0" xfId="0" applyFont="1">
      <alignment vertical="center"/>
    </xf>
    <xf numFmtId="0" fontId="5" fillId="0" borderId="0" xfId="0" applyFont="1" applyAlignment="1">
      <alignment horizontal="right" vertical="center"/>
    </xf>
    <xf numFmtId="0" fontId="5" fillId="0" borderId="0" xfId="0" applyFont="1" applyAlignment="1">
      <alignment horizontal="right"/>
    </xf>
    <xf numFmtId="0" fontId="4" fillId="0" borderId="0" xfId="0" applyFont="1" applyAlignment="1">
      <alignment horizontal="left" vertical="center"/>
    </xf>
    <xf numFmtId="0" fontId="35" fillId="2" borderId="25" xfId="0" quotePrefix="1" applyFont="1" applyFill="1" applyBorder="1" applyAlignment="1">
      <alignment horizontal="center" vertical="center"/>
    </xf>
    <xf numFmtId="0" fontId="25" fillId="2" borderId="24" xfId="0" quotePrefix="1" applyFont="1" applyFill="1" applyBorder="1" applyAlignment="1">
      <alignment horizontal="center" vertical="center"/>
    </xf>
    <xf numFmtId="0" fontId="34" fillId="2" borderId="23" xfId="0" quotePrefix="1" applyFont="1" applyFill="1" applyBorder="1" applyAlignment="1">
      <alignment horizontal="center" vertical="center"/>
    </xf>
    <xf numFmtId="176" fontId="33" fillId="0" borderId="0" xfId="0" applyNumberFormat="1" applyFont="1">
      <alignment vertical="center"/>
    </xf>
    <xf numFmtId="176" fontId="24" fillId="0" borderId="0" xfId="0" applyNumberFormat="1" applyFont="1">
      <alignment vertical="center"/>
    </xf>
    <xf numFmtId="0" fontId="24" fillId="0" borderId="0" xfId="0" applyFont="1" applyAlignment="1">
      <alignment vertical="center" wrapText="1"/>
    </xf>
    <xf numFmtId="0" fontId="33" fillId="0" borderId="0" xfId="0" applyFont="1">
      <alignment vertical="center"/>
    </xf>
    <xf numFmtId="0" fontId="32" fillId="0" borderId="0" xfId="0" applyFont="1" applyAlignment="1"/>
    <xf numFmtId="0" fontId="21" fillId="0" borderId="0" xfId="0" applyFont="1" applyAlignment="1"/>
    <xf numFmtId="49" fontId="32" fillId="0" borderId="0" xfId="0" applyNumberFormat="1" applyFont="1">
      <alignment vertical="center"/>
    </xf>
    <xf numFmtId="0" fontId="32" fillId="0" borderId="0" xfId="0" applyFont="1" applyAlignment="1">
      <alignment horizontal="right" vertical="center"/>
    </xf>
    <xf numFmtId="0" fontId="32" fillId="0" borderId="0" xfId="0" applyFont="1" applyAlignment="1">
      <alignment vertical="center" wrapText="1"/>
    </xf>
    <xf numFmtId="0" fontId="32" fillId="0" borderId="0" xfId="0" applyFont="1">
      <alignment vertical="center"/>
    </xf>
    <xf numFmtId="0" fontId="21" fillId="0" borderId="0" xfId="0" applyFont="1">
      <alignment vertical="center"/>
    </xf>
    <xf numFmtId="0" fontId="20" fillId="0" borderId="0" xfId="0" applyFont="1" applyAlignment="1"/>
    <xf numFmtId="0" fontId="31" fillId="0" borderId="0" xfId="0" applyFont="1" applyAlignment="1"/>
    <xf numFmtId="49" fontId="21" fillId="0" borderId="0" xfId="0" applyNumberFormat="1" applyFont="1">
      <alignment vertical="center"/>
    </xf>
    <xf numFmtId="0" fontId="21" fillId="0" borderId="0" xfId="0" applyFont="1" applyAlignment="1">
      <alignment horizontal="right" vertical="center"/>
    </xf>
    <xf numFmtId="0" fontId="21" fillId="0" borderId="0" xfId="0" applyFont="1" applyAlignment="1">
      <alignment vertical="center" wrapText="1"/>
    </xf>
    <xf numFmtId="0" fontId="21" fillId="0" borderId="0" xfId="0" quotePrefix="1" applyFont="1" applyAlignment="1">
      <alignment horizontal="left" vertical="center"/>
    </xf>
    <xf numFmtId="0" fontId="21" fillId="0" borderId="0" xfId="0" applyFont="1" applyAlignment="1">
      <alignment horizontal="right" vertical="center" wrapText="1"/>
    </xf>
    <xf numFmtId="0" fontId="21" fillId="0" borderId="0" xfId="0" applyFont="1" applyAlignment="1">
      <alignment horizontal="left"/>
    </xf>
    <xf numFmtId="0" fontId="22" fillId="0" borderId="0" xfId="0" quotePrefix="1" applyFont="1" applyAlignment="1">
      <alignment horizontal="left"/>
    </xf>
    <xf numFmtId="0" fontId="22" fillId="0" borderId="0" xfId="0" applyFont="1" applyAlignment="1"/>
    <xf numFmtId="0" fontId="21" fillId="0" borderId="0" xfId="0" quotePrefix="1" applyFont="1" applyAlignment="1">
      <alignment horizontal="left"/>
    </xf>
    <xf numFmtId="0" fontId="20" fillId="0" borderId="0" xfId="0" applyFont="1" applyAlignment="1">
      <alignment vertical="center" wrapText="1"/>
    </xf>
    <xf numFmtId="0" fontId="21" fillId="0" borderId="0" xfId="0" applyFont="1" applyAlignment="1">
      <alignment horizontal="centerContinuous"/>
    </xf>
    <xf numFmtId="0" fontId="21" fillId="0" borderId="0" xfId="0" applyFont="1" applyAlignment="1">
      <alignment horizontal="centerContinuous" wrapText="1"/>
    </xf>
    <xf numFmtId="0" fontId="21" fillId="0" borderId="0" xfId="0" applyFont="1" applyAlignment="1">
      <alignment horizontal="left" wrapText="1"/>
    </xf>
    <xf numFmtId="0" fontId="21" fillId="0" borderId="0" xfId="0" applyFont="1" applyAlignment="1">
      <alignment horizontal="center"/>
    </xf>
    <xf numFmtId="0" fontId="21" fillId="0" borderId="0" xfId="0" applyFont="1" applyAlignment="1">
      <alignment horizontal="center" wrapText="1"/>
    </xf>
    <xf numFmtId="0" fontId="30" fillId="0" borderId="0" xfId="0" applyFont="1" applyAlignment="1"/>
    <xf numFmtId="0" fontId="24" fillId="0" borderId="0" xfId="0" applyFont="1" applyAlignment="1">
      <alignment horizontal="right"/>
    </xf>
    <xf numFmtId="0" fontId="25" fillId="0" borderId="0" xfId="0" applyFont="1" applyAlignment="1">
      <alignment horizontal="center"/>
    </xf>
    <xf numFmtId="0" fontId="22" fillId="0" borderId="0" xfId="0" applyFont="1" applyAlignment="1">
      <alignment horizontal="left"/>
    </xf>
    <xf numFmtId="0" fontId="21" fillId="0" borderId="0" xfId="0" applyFont="1" applyAlignment="1">
      <alignment horizontal="right"/>
    </xf>
    <xf numFmtId="0" fontId="26" fillId="0" borderId="0" xfId="0" applyFont="1" applyAlignment="1">
      <alignment horizontal="left" vertical="center"/>
    </xf>
    <xf numFmtId="0" fontId="26" fillId="0" borderId="0" xfId="0" applyFont="1" applyAlignment="1">
      <alignment vertical="center" wrapText="1"/>
    </xf>
    <xf numFmtId="0" fontId="20" fillId="0" borderId="0" xfId="0" applyFont="1" applyAlignment="1">
      <alignment horizontal="right"/>
    </xf>
    <xf numFmtId="0" fontId="26" fillId="0" borderId="0" xfId="0" applyFont="1">
      <alignment vertical="center"/>
    </xf>
    <xf numFmtId="0" fontId="27" fillId="0" borderId="0" xfId="0" applyFont="1" applyAlignment="1">
      <alignment horizontal="center" vertical="center" wrapText="1"/>
    </xf>
    <xf numFmtId="0" fontId="76" fillId="0" borderId="0" xfId="0" applyFont="1">
      <alignment vertical="center"/>
    </xf>
    <xf numFmtId="0" fontId="27" fillId="0" borderId="0" xfId="0" applyFont="1" applyAlignment="1">
      <alignment vertical="center" wrapText="1"/>
    </xf>
    <xf numFmtId="0" fontId="26" fillId="0" borderId="0" xfId="0" applyFont="1" applyAlignment="1">
      <alignment horizontal="center" vertical="center" wrapText="1"/>
    </xf>
    <xf numFmtId="0" fontId="24" fillId="0" borderId="0" xfId="0" applyFont="1" applyAlignment="1">
      <alignment horizontal="center" vertical="center" wrapText="1"/>
    </xf>
    <xf numFmtId="3" fontId="8" fillId="0" borderId="21" xfId="0" applyNumberFormat="1" applyFont="1" applyBorder="1" applyAlignment="1">
      <alignment horizontal="left" vertical="center"/>
    </xf>
    <xf numFmtId="3" fontId="8" fillId="0" borderId="17" xfId="0" applyNumberFormat="1" applyFont="1" applyBorder="1" applyAlignment="1">
      <alignment horizontal="left" vertical="center"/>
    </xf>
    <xf numFmtId="3" fontId="8" fillId="0" borderId="19" xfId="0" applyNumberFormat="1" applyFont="1" applyBorder="1" applyAlignment="1">
      <alignment horizontal="left" vertical="center"/>
    </xf>
    <xf numFmtId="0" fontId="8" fillId="0" borderId="0" xfId="0" applyFont="1" applyAlignment="1">
      <alignment vertical="center" wrapText="1"/>
    </xf>
    <xf numFmtId="0" fontId="23" fillId="0" borderId="0" xfId="0" applyFont="1" applyAlignment="1">
      <alignment horizontal="left" vertical="center"/>
    </xf>
    <xf numFmtId="0" fontId="8" fillId="0" borderId="11" xfId="0" applyFont="1" applyBorder="1" applyAlignment="1">
      <alignment horizontal="left" vertical="center"/>
    </xf>
    <xf numFmtId="0" fontId="23" fillId="2" borderId="10" xfId="0" applyFont="1" applyFill="1" applyBorder="1">
      <alignment vertical="center"/>
    </xf>
    <xf numFmtId="0" fontId="20" fillId="0" borderId="0" xfId="0" applyFont="1" applyAlignment="1">
      <alignment horizontal="right" wrapText="1"/>
    </xf>
    <xf numFmtId="0" fontId="25" fillId="0" borderId="25" xfId="0" quotePrefix="1" applyFont="1" applyBorder="1" applyAlignment="1">
      <alignment horizontal="center" vertical="center"/>
    </xf>
    <xf numFmtId="0" fontId="25" fillId="0" borderId="24" xfId="0" quotePrefix="1" applyFont="1" applyBorder="1" applyAlignment="1">
      <alignment horizontal="center" vertical="center"/>
    </xf>
    <xf numFmtId="38" fontId="33" fillId="0" borderId="48" xfId="3" applyFont="1" applyFill="1" applyBorder="1" applyAlignment="1">
      <alignment horizontal="right" vertical="center"/>
    </xf>
    <xf numFmtId="38" fontId="6" fillId="0" borderId="22" xfId="3" applyFont="1" applyBorder="1" applyAlignment="1">
      <alignment horizontal="right" vertical="center"/>
    </xf>
    <xf numFmtId="38" fontId="6" fillId="0" borderId="46" xfId="3" applyFont="1" applyBorder="1" applyAlignment="1">
      <alignment horizontal="right" vertical="center"/>
    </xf>
    <xf numFmtId="38" fontId="6" fillId="0" borderId="45" xfId="3" applyFont="1" applyBorder="1" applyAlignment="1">
      <alignment horizontal="right" vertical="center"/>
    </xf>
    <xf numFmtId="4" fontId="33" fillId="0" borderId="54" xfId="3" applyNumberFormat="1" applyFont="1" applyFill="1" applyBorder="1" applyAlignment="1">
      <alignment vertical="center"/>
    </xf>
    <xf numFmtId="4" fontId="24" fillId="0" borderId="52" xfId="3" applyNumberFormat="1" applyFont="1" applyFill="1" applyBorder="1" applyAlignment="1">
      <alignment vertical="center"/>
    </xf>
    <xf numFmtId="4" fontId="24" fillId="0" borderId="53" xfId="3" applyNumberFormat="1" applyFont="1" applyFill="1" applyBorder="1" applyAlignment="1">
      <alignment vertical="center"/>
    </xf>
    <xf numFmtId="0" fontId="24" fillId="2" borderId="40" xfId="0" applyFont="1" applyFill="1" applyBorder="1">
      <alignment vertical="center"/>
    </xf>
    <xf numFmtId="0" fontId="8" fillId="2" borderId="52" xfId="0" applyFont="1" applyFill="1" applyBorder="1">
      <alignment vertical="center"/>
    </xf>
    <xf numFmtId="0" fontId="23" fillId="2" borderId="51" xfId="0" applyFont="1" applyFill="1" applyBorder="1">
      <alignment vertical="center"/>
    </xf>
    <xf numFmtId="4" fontId="33" fillId="0" borderId="44" xfId="3" applyNumberFormat="1" applyFont="1" applyFill="1" applyBorder="1" applyAlignment="1">
      <alignment horizontal="right" vertical="center"/>
    </xf>
    <xf numFmtId="4" fontId="24" fillId="0" borderId="39" xfId="3" applyNumberFormat="1" applyFont="1" applyBorder="1" applyAlignment="1">
      <alignment horizontal="right" vertical="center"/>
    </xf>
    <xf numFmtId="4" fontId="24" fillId="0" borderId="42" xfId="3" applyNumberFormat="1" applyFont="1" applyBorder="1" applyAlignment="1">
      <alignment horizontal="right" vertical="center"/>
    </xf>
    <xf numFmtId="4" fontId="24" fillId="0" borderId="41" xfId="3" applyNumberFormat="1" applyFont="1" applyBorder="1" applyAlignment="1">
      <alignment horizontal="right" vertical="center"/>
    </xf>
    <xf numFmtId="4" fontId="33" fillId="0" borderId="37" xfId="3" applyNumberFormat="1" applyFont="1" applyFill="1" applyBorder="1" applyAlignment="1">
      <alignment horizontal="right" vertical="center"/>
    </xf>
    <xf numFmtId="4" fontId="24" fillId="0" borderId="32" xfId="3" applyNumberFormat="1" applyFont="1" applyBorder="1" applyAlignment="1">
      <alignment horizontal="right" vertical="center"/>
    </xf>
    <xf numFmtId="4" fontId="24" fillId="0" borderId="35" xfId="3" applyNumberFormat="1" applyFont="1" applyBorder="1" applyAlignment="1">
      <alignment horizontal="right" vertical="center"/>
    </xf>
    <xf numFmtId="4" fontId="24" fillId="0" borderId="34" xfId="3" applyNumberFormat="1" applyFont="1" applyBorder="1" applyAlignment="1">
      <alignment horizontal="right" vertical="center"/>
    </xf>
    <xf numFmtId="177" fontId="5" fillId="0" borderId="0" xfId="0" applyNumberFormat="1" applyFont="1">
      <alignment vertical="center"/>
    </xf>
    <xf numFmtId="49" fontId="39" fillId="0" borderId="0" xfId="0" applyNumberFormat="1" applyFont="1">
      <alignment vertical="center"/>
    </xf>
    <xf numFmtId="49" fontId="23" fillId="0" borderId="0" xfId="0" applyNumberFormat="1" applyFont="1" applyAlignment="1">
      <alignment horizontal="left" vertical="center"/>
    </xf>
    <xf numFmtId="49" fontId="23" fillId="0" borderId="0" xfId="0" applyNumberFormat="1" applyFont="1">
      <alignment vertical="center"/>
    </xf>
    <xf numFmtId="49" fontId="26" fillId="0" borderId="0" xfId="0" applyNumberFormat="1" applyFont="1" applyAlignment="1">
      <alignment horizontal="right" wrapText="1"/>
    </xf>
    <xf numFmtId="49" fontId="23" fillId="0" borderId="0" xfId="0" applyNumberFormat="1" applyFont="1" applyAlignment="1">
      <alignment vertical="center" wrapText="1"/>
    </xf>
    <xf numFmtId="0" fontId="23" fillId="0" borderId="0" xfId="0" applyFont="1" applyAlignment="1">
      <alignment horizontal="center" vertical="center"/>
    </xf>
    <xf numFmtId="0" fontId="38" fillId="0" borderId="0" xfId="0" applyFont="1">
      <alignment vertical="center"/>
    </xf>
    <xf numFmtId="0" fontId="25" fillId="0" borderId="0" xfId="0" applyFont="1" applyAlignment="1">
      <alignment horizontal="center" vertical="center"/>
    </xf>
    <xf numFmtId="0" fontId="25" fillId="0" borderId="0" xfId="0" applyFont="1" applyAlignment="1">
      <alignment horizontal="right" vertical="center"/>
    </xf>
    <xf numFmtId="0" fontId="25" fillId="3" borderId="0" xfId="0" applyFont="1" applyFill="1" applyAlignment="1">
      <alignment horizontal="center" vertical="center"/>
    </xf>
    <xf numFmtId="0" fontId="25" fillId="3" borderId="0" xfId="0" applyFont="1" applyFill="1" applyAlignment="1"/>
    <xf numFmtId="0" fontId="23" fillId="2" borderId="22" xfId="0" applyFont="1" applyFill="1" applyBorder="1">
      <alignment vertical="center"/>
    </xf>
    <xf numFmtId="0" fontId="23" fillId="2" borderId="20" xfId="0" applyFont="1" applyFill="1" applyBorder="1">
      <alignment vertical="center"/>
    </xf>
    <xf numFmtId="181" fontId="24" fillId="0" borderId="63" xfId="3" applyNumberFormat="1" applyFont="1" applyFill="1" applyBorder="1" applyAlignment="1">
      <alignment horizontal="right" vertical="center" wrapText="1"/>
    </xf>
    <xf numFmtId="181" fontId="24" fillId="0" borderId="53" xfId="3" applyNumberFormat="1" applyFont="1" applyBorder="1" applyAlignment="1">
      <alignment horizontal="right" vertical="center" wrapText="1"/>
    </xf>
    <xf numFmtId="181" fontId="24" fillId="0" borderId="62" xfId="3" applyNumberFormat="1" applyFont="1" applyBorder="1" applyAlignment="1">
      <alignment horizontal="right" vertical="center" wrapText="1"/>
    </xf>
    <xf numFmtId="181" fontId="24" fillId="0" borderId="52" xfId="3" applyNumberFormat="1" applyFont="1" applyBorder="1" applyAlignment="1">
      <alignment horizontal="right" vertical="center" wrapText="1"/>
    </xf>
    <xf numFmtId="0" fontId="35" fillId="2" borderId="25"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8" xfId="0" applyFont="1" applyFill="1" applyBorder="1" applyAlignment="1">
      <alignment horizontal="center" vertical="center"/>
    </xf>
    <xf numFmtId="0" fontId="27" fillId="0" borderId="0" xfId="0" applyFont="1" applyAlignment="1">
      <alignment horizontal="right"/>
    </xf>
    <xf numFmtId="0" fontId="43" fillId="0" borderId="0" xfId="0" applyFont="1">
      <alignment vertical="center"/>
    </xf>
    <xf numFmtId="0" fontId="43" fillId="0" borderId="0" xfId="0" applyFont="1" applyAlignment="1">
      <alignment horizontal="left" vertical="center"/>
    </xf>
    <xf numFmtId="0" fontId="25" fillId="2" borderId="25" xfId="0" quotePrefix="1" applyFont="1" applyFill="1" applyBorder="1" applyAlignment="1">
      <alignment horizontal="center" vertical="center"/>
    </xf>
    <xf numFmtId="176" fontId="33" fillId="0" borderId="87" xfId="0" applyNumberFormat="1" applyFont="1" applyBorder="1">
      <alignment vertical="center"/>
    </xf>
    <xf numFmtId="176" fontId="24" fillId="0" borderId="22" xfId="0" applyNumberFormat="1" applyFont="1" applyBorder="1">
      <alignment vertical="center"/>
    </xf>
    <xf numFmtId="176" fontId="24" fillId="0" borderId="74" xfId="0" applyNumberFormat="1" applyFont="1" applyBorder="1">
      <alignment vertical="center"/>
    </xf>
    <xf numFmtId="176" fontId="33" fillId="0" borderId="130" xfId="0" applyNumberFormat="1" applyFont="1" applyBorder="1">
      <alignment vertical="center"/>
    </xf>
    <xf numFmtId="176" fontId="24" fillId="0" borderId="131" xfId="0" applyNumberFormat="1" applyFont="1" applyBorder="1">
      <alignment vertical="center"/>
    </xf>
    <xf numFmtId="176" fontId="24" fillId="0" borderId="72" xfId="0" applyNumberFormat="1" applyFont="1" applyBorder="1">
      <alignment vertical="center"/>
    </xf>
    <xf numFmtId="179" fontId="24" fillId="0" borderId="72" xfId="0" applyNumberFormat="1" applyFont="1" applyBorder="1">
      <alignment vertical="center"/>
    </xf>
    <xf numFmtId="0" fontId="24" fillId="0" borderId="72" xfId="0" applyFont="1" applyBorder="1">
      <alignment vertical="center"/>
    </xf>
    <xf numFmtId="38" fontId="33" fillId="0" borderId="132" xfId="3" applyFont="1" applyFill="1" applyBorder="1" applyAlignment="1">
      <alignment vertical="center"/>
    </xf>
    <xf numFmtId="38" fontId="24" fillId="0" borderId="133" xfId="3" applyFont="1" applyFill="1" applyBorder="1" applyAlignment="1">
      <alignment vertical="center"/>
    </xf>
    <xf numFmtId="0" fontId="35" fillId="2" borderId="13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66" xfId="0" applyFont="1" applyFill="1" applyBorder="1" applyAlignment="1">
      <alignment horizontal="center" vertical="center"/>
    </xf>
    <xf numFmtId="0" fontId="30" fillId="0" borderId="0" xfId="0" applyFont="1" applyAlignment="1">
      <alignment horizontal="left" vertical="center"/>
    </xf>
    <xf numFmtId="0" fontId="30" fillId="0" borderId="0" xfId="0" applyFont="1" applyAlignment="1">
      <alignment vertical="center" wrapText="1"/>
    </xf>
    <xf numFmtId="0" fontId="30" fillId="0" borderId="0" xfId="0" applyFont="1">
      <alignment vertical="center"/>
    </xf>
    <xf numFmtId="0" fontId="50" fillId="0" borderId="0" xfId="0" applyFont="1">
      <alignment vertical="center"/>
    </xf>
    <xf numFmtId="0" fontId="25" fillId="0" borderId="0" xfId="0" applyFont="1" applyAlignment="1">
      <alignment vertical="center" wrapText="1"/>
    </xf>
    <xf numFmtId="0" fontId="22" fillId="0" borderId="0" xfId="0" applyFont="1">
      <alignment vertical="center"/>
    </xf>
    <xf numFmtId="0" fontId="43" fillId="0" borderId="0" xfId="0" applyFont="1" applyAlignment="1">
      <alignment vertical="center" wrapText="1"/>
    </xf>
    <xf numFmtId="0" fontId="9" fillId="0" borderId="0" xfId="0" applyFont="1" applyAlignment="1">
      <alignment wrapText="1"/>
    </xf>
    <xf numFmtId="0" fontId="19" fillId="3" borderId="0" xfId="0" applyFont="1" applyFill="1">
      <alignment vertical="center"/>
    </xf>
    <xf numFmtId="0" fontId="8" fillId="2" borderId="21" xfId="0" applyFont="1" applyFill="1" applyBorder="1">
      <alignment vertical="center"/>
    </xf>
    <xf numFmtId="0" fontId="23" fillId="2" borderId="52" xfId="0" applyFont="1" applyFill="1" applyBorder="1">
      <alignment vertical="center"/>
    </xf>
    <xf numFmtId="0" fontId="8" fillId="2" borderId="33" xfId="0" applyFont="1" applyFill="1" applyBorder="1">
      <alignment vertical="center"/>
    </xf>
    <xf numFmtId="0" fontId="23" fillId="2" borderId="32" xfId="0" applyFont="1" applyFill="1" applyBorder="1">
      <alignment vertical="center"/>
    </xf>
    <xf numFmtId="0" fontId="23" fillId="2" borderId="31" xfId="0" applyFont="1" applyFill="1" applyBorder="1">
      <alignment vertical="center"/>
    </xf>
    <xf numFmtId="0" fontId="23" fillId="0" borderId="0" xfId="0" applyFont="1" applyAlignment="1">
      <alignment vertical="center" wrapText="1"/>
    </xf>
    <xf numFmtId="0" fontId="8" fillId="2" borderId="25" xfId="0" applyFont="1" applyFill="1" applyBorder="1">
      <alignment vertical="center"/>
    </xf>
    <xf numFmtId="0" fontId="8" fillId="0" borderId="22" xfId="0" applyFont="1" applyBorder="1">
      <alignment vertical="center"/>
    </xf>
    <xf numFmtId="0" fontId="23" fillId="0" borderId="22" xfId="0" applyFont="1" applyBorder="1" applyAlignment="1">
      <alignment vertical="center" wrapText="1"/>
    </xf>
    <xf numFmtId="0" fontId="24" fillId="0" borderId="22" xfId="0" applyFont="1" applyBorder="1">
      <alignment vertical="center"/>
    </xf>
    <xf numFmtId="0" fontId="23" fillId="2" borderId="87" xfId="0" applyFont="1" applyFill="1" applyBorder="1">
      <alignment vertical="center"/>
    </xf>
    <xf numFmtId="0" fontId="23" fillId="2" borderId="78" xfId="0" applyFont="1" applyFill="1" applyBorder="1">
      <alignment vertical="center"/>
    </xf>
    <xf numFmtId="0" fontId="23" fillId="2" borderId="16" xfId="0" applyFont="1" applyFill="1" applyBorder="1">
      <alignment vertical="center"/>
    </xf>
    <xf numFmtId="0" fontId="35" fillId="2" borderId="76" xfId="0" applyFont="1" applyFill="1" applyBorder="1" applyAlignment="1">
      <alignment horizontal="center" vertical="center"/>
    </xf>
    <xf numFmtId="0" fontId="25" fillId="2" borderId="75" xfId="0" applyFont="1" applyFill="1" applyBorder="1" applyAlignment="1">
      <alignment horizontal="center" vertical="center"/>
    </xf>
    <xf numFmtId="0" fontId="23" fillId="2" borderId="93" xfId="0" applyFont="1" applyFill="1" applyBorder="1">
      <alignment vertical="center"/>
    </xf>
    <xf numFmtId="0" fontId="23" fillId="2" borderId="92" xfId="0" applyFont="1" applyFill="1" applyBorder="1">
      <alignment vertical="center"/>
    </xf>
    <xf numFmtId="0" fontId="8" fillId="2" borderId="32" xfId="0" applyFont="1" applyFill="1" applyBorder="1">
      <alignment vertical="center"/>
    </xf>
    <xf numFmtId="0" fontId="25" fillId="2" borderId="25" xfId="0" applyFont="1" applyFill="1" applyBorder="1" applyAlignment="1">
      <alignment horizontal="center" vertical="center" wrapText="1"/>
    </xf>
    <xf numFmtId="0" fontId="25" fillId="2" borderId="96"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4"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8" fillId="2" borderId="40" xfId="0" applyFont="1" applyFill="1" applyBorder="1">
      <alignment vertical="center"/>
    </xf>
    <xf numFmtId="0" fontId="23" fillId="2" borderId="38" xfId="0" applyFont="1" applyFill="1" applyBorder="1">
      <alignment vertical="center"/>
    </xf>
    <xf numFmtId="0" fontId="25" fillId="2" borderId="77" xfId="0" applyFont="1" applyFill="1" applyBorder="1" applyAlignment="1">
      <alignment horizontal="center" vertical="center"/>
    </xf>
    <xf numFmtId="0" fontId="8" fillId="2" borderId="63" xfId="0" applyFont="1" applyFill="1" applyBorder="1">
      <alignment vertical="center"/>
    </xf>
    <xf numFmtId="0" fontId="8" fillId="2" borderId="95" xfId="0" applyFont="1" applyFill="1" applyBorder="1">
      <alignment vertical="center"/>
    </xf>
    <xf numFmtId="0" fontId="3" fillId="0" borderId="0" xfId="0" applyFont="1" applyAlignment="1">
      <alignment vertical="top"/>
    </xf>
    <xf numFmtId="0" fontId="69" fillId="0" borderId="0" xfId="0" applyFont="1">
      <alignment vertical="center"/>
    </xf>
    <xf numFmtId="0" fontId="35" fillId="0" borderId="0" xfId="0" applyFont="1">
      <alignment vertical="center"/>
    </xf>
    <xf numFmtId="0" fontId="19" fillId="2" borderId="21" xfId="0" applyFont="1" applyFill="1" applyBorder="1">
      <alignment vertical="center"/>
    </xf>
    <xf numFmtId="0" fontId="69" fillId="2" borderId="22" xfId="0" applyFont="1" applyFill="1" applyBorder="1">
      <alignment vertical="center"/>
    </xf>
    <xf numFmtId="0" fontId="35" fillId="2" borderId="22" xfId="0" applyFont="1" applyFill="1" applyBorder="1">
      <alignment vertical="center"/>
    </xf>
    <xf numFmtId="0" fontId="35" fillId="2" borderId="20" xfId="0" applyFont="1" applyFill="1" applyBorder="1">
      <alignment vertical="center"/>
    </xf>
    <xf numFmtId="0" fontId="19" fillId="2" borderId="19" xfId="0" applyFont="1" applyFill="1" applyBorder="1">
      <alignment vertical="center"/>
    </xf>
    <xf numFmtId="0" fontId="19" fillId="2" borderId="117" xfId="0" applyFont="1" applyFill="1" applyBorder="1">
      <alignment vertical="center"/>
    </xf>
    <xf numFmtId="0" fontId="25" fillId="2" borderId="117" xfId="0" applyFont="1" applyFill="1" applyBorder="1">
      <alignment vertical="center"/>
    </xf>
    <xf numFmtId="0" fontId="25" fillId="2" borderId="18" xfId="0" applyFont="1" applyFill="1" applyBorder="1">
      <alignment vertical="center"/>
    </xf>
    <xf numFmtId="0" fontId="19" fillId="2" borderId="17" xfId="0" applyFont="1" applyFill="1" applyBorder="1">
      <alignment vertical="center"/>
    </xf>
    <xf numFmtId="0" fontId="19" fillId="2" borderId="0" xfId="0" applyFont="1" applyFill="1">
      <alignment vertical="center"/>
    </xf>
    <xf numFmtId="0" fontId="25" fillId="2" borderId="0" xfId="0" applyFont="1" applyFill="1">
      <alignment vertical="center"/>
    </xf>
    <xf numFmtId="0" fontId="25" fillId="2" borderId="16" xfId="0" applyFont="1" applyFill="1" applyBorder="1">
      <alignment vertical="center"/>
    </xf>
    <xf numFmtId="0" fontId="25" fillId="2" borderId="0" xfId="0" applyFont="1" applyFill="1" applyAlignment="1">
      <alignment horizontal="left" vertical="center"/>
    </xf>
    <xf numFmtId="0" fontId="69" fillId="2" borderId="17" xfId="0" applyFont="1" applyFill="1" applyBorder="1">
      <alignment vertical="center"/>
    </xf>
    <xf numFmtId="0" fontId="69" fillId="2" borderId="0" xfId="0" applyFont="1" applyFill="1">
      <alignment vertical="center"/>
    </xf>
    <xf numFmtId="0" fontId="35" fillId="2" borderId="0" xfId="0" applyFont="1" applyFill="1">
      <alignment vertical="center"/>
    </xf>
    <xf numFmtId="0" fontId="35" fillId="2" borderId="16" xfId="0" applyFont="1" applyFill="1" applyBorder="1">
      <alignment vertical="center"/>
    </xf>
    <xf numFmtId="0" fontId="69" fillId="2" borderId="114" xfId="0" applyFont="1" applyFill="1" applyBorder="1">
      <alignment vertical="center"/>
    </xf>
    <xf numFmtId="0" fontId="69" fillId="2" borderId="113" xfId="0" applyFont="1" applyFill="1" applyBorder="1">
      <alignment vertical="center"/>
    </xf>
    <xf numFmtId="0" fontId="35" fillId="2" borderId="113" xfId="0" applyFont="1" applyFill="1" applyBorder="1">
      <alignment vertical="center"/>
    </xf>
    <xf numFmtId="0" fontId="19" fillId="2" borderId="106" xfId="0" applyFont="1" applyFill="1" applyBorder="1">
      <alignment vertical="center"/>
    </xf>
    <xf numFmtId="0" fontId="25" fillId="2" borderId="105" xfId="0" applyFont="1" applyFill="1" applyBorder="1">
      <alignment vertical="center"/>
    </xf>
    <xf numFmtId="0" fontId="35" fillId="2" borderId="112" xfId="0" applyFont="1" applyFill="1" applyBorder="1">
      <alignment vertical="center"/>
    </xf>
    <xf numFmtId="0" fontId="19" fillId="2" borderId="107" xfId="0" applyFont="1" applyFill="1" applyBorder="1">
      <alignment vertical="center"/>
    </xf>
    <xf numFmtId="0" fontId="25" fillId="2" borderId="106" xfId="0" applyFont="1" applyFill="1" applyBorder="1">
      <alignment vertical="center"/>
    </xf>
    <xf numFmtId="0" fontId="69" fillId="2" borderId="107" xfId="0" applyFont="1" applyFill="1" applyBorder="1">
      <alignment vertical="center"/>
    </xf>
    <xf numFmtId="0" fontId="69" fillId="2" borderId="106" xfId="0" applyFont="1" applyFill="1" applyBorder="1">
      <alignment vertical="center"/>
    </xf>
    <xf numFmtId="0" fontId="35" fillId="2" borderId="106" xfId="0" applyFont="1" applyFill="1" applyBorder="1">
      <alignment vertical="center"/>
    </xf>
    <xf numFmtId="0" fontId="35" fillId="2" borderId="105" xfId="0" applyFont="1" applyFill="1" applyBorder="1">
      <alignment vertical="center"/>
    </xf>
    <xf numFmtId="180" fontId="33" fillId="0" borderId="104" xfId="0" applyNumberFormat="1" applyFont="1" applyBorder="1">
      <alignment vertical="center"/>
    </xf>
    <xf numFmtId="180" fontId="24" fillId="0" borderId="12" xfId="0" applyNumberFormat="1" applyFont="1" applyBorder="1">
      <alignment vertical="center"/>
    </xf>
    <xf numFmtId="180" fontId="24" fillId="0" borderId="81" xfId="0" applyNumberFormat="1" applyFont="1" applyBorder="1">
      <alignment vertical="center"/>
    </xf>
    <xf numFmtId="0" fontId="69" fillId="2" borderId="11" xfId="0" applyFont="1" applyFill="1" applyBorder="1">
      <alignment vertical="center"/>
    </xf>
    <xf numFmtId="0" fontId="69" fillId="2" borderId="12" xfId="0" applyFont="1" applyFill="1" applyBorder="1">
      <alignment vertical="center"/>
    </xf>
    <xf numFmtId="0" fontId="35" fillId="2" borderId="12" xfId="0" applyFont="1" applyFill="1" applyBorder="1">
      <alignment vertical="center"/>
    </xf>
    <xf numFmtId="0" fontId="35" fillId="2" borderId="10" xfId="0" applyFont="1" applyFill="1" applyBorder="1">
      <alignment vertical="center"/>
    </xf>
    <xf numFmtId="0" fontId="35" fillId="2" borderId="30" xfId="0" applyFont="1" applyFill="1" applyBorder="1" applyAlignment="1">
      <alignment horizontal="center" vertical="center"/>
    </xf>
    <xf numFmtId="0" fontId="69" fillId="2" borderId="21" xfId="0" applyFont="1" applyFill="1" applyBorder="1">
      <alignment vertical="center"/>
    </xf>
    <xf numFmtId="0" fontId="69" fillId="2" borderId="14" xfId="0" applyFont="1" applyFill="1" applyBorder="1">
      <alignment vertical="center"/>
    </xf>
    <xf numFmtId="0" fontId="69" fillId="2" borderId="15" xfId="0" applyFont="1" applyFill="1" applyBorder="1">
      <alignment vertical="center"/>
    </xf>
    <xf numFmtId="0" fontId="35" fillId="2" borderId="15" xfId="0" applyFont="1" applyFill="1" applyBorder="1">
      <alignment vertical="center"/>
    </xf>
    <xf numFmtId="0" fontId="35" fillId="2" borderId="13" xfId="0" applyFont="1" applyFill="1" applyBorder="1">
      <alignment vertical="center"/>
    </xf>
    <xf numFmtId="0" fontId="35" fillId="2" borderId="0" xfId="0" applyFont="1" applyFill="1" applyAlignment="1">
      <alignment horizontal="left" vertical="center"/>
    </xf>
    <xf numFmtId="0" fontId="19" fillId="2" borderId="14" xfId="0" applyFont="1" applyFill="1" applyBorder="1">
      <alignment vertical="center"/>
    </xf>
    <xf numFmtId="180" fontId="24" fillId="0" borderId="0" xfId="0" applyNumberFormat="1" applyFont="1">
      <alignment vertical="center"/>
    </xf>
    <xf numFmtId="180" fontId="33" fillId="0" borderId="11" xfId="0" applyNumberFormat="1" applyFont="1" applyBorder="1">
      <alignment vertical="center"/>
    </xf>
    <xf numFmtId="180" fontId="24" fillId="0" borderId="120" xfId="0" applyNumberFormat="1" applyFont="1" applyBorder="1">
      <alignment vertical="center"/>
    </xf>
    <xf numFmtId="0" fontId="19" fillId="2" borderId="22" xfId="0" applyFont="1" applyFill="1" applyBorder="1">
      <alignment vertical="center"/>
    </xf>
    <xf numFmtId="0" fontId="25" fillId="2" borderId="22" xfId="0" applyFont="1" applyFill="1" applyBorder="1">
      <alignment vertical="center"/>
    </xf>
    <xf numFmtId="0" fontId="25" fillId="2" borderId="20" xfId="0" applyFont="1" applyFill="1" applyBorder="1">
      <alignment vertical="center"/>
    </xf>
    <xf numFmtId="0" fontId="69" fillId="2" borderId="117" xfId="0" applyFont="1" applyFill="1" applyBorder="1">
      <alignment vertical="center"/>
    </xf>
    <xf numFmtId="0" fontId="35" fillId="2" borderId="18" xfId="0" applyFont="1" applyFill="1" applyBorder="1">
      <alignment vertical="center"/>
    </xf>
    <xf numFmtId="0" fontId="35" fillId="2" borderId="21" xfId="0" applyFont="1" applyFill="1" applyBorder="1" applyAlignment="1">
      <alignment horizontal="center" vertical="center"/>
    </xf>
    <xf numFmtId="0" fontId="25" fillId="2" borderId="0" xfId="0" applyFont="1" applyFill="1" applyAlignment="1">
      <alignment vertical="center" wrapText="1"/>
    </xf>
    <xf numFmtId="0" fontId="72" fillId="0" borderId="0" xfId="0" applyFont="1">
      <alignment vertical="center"/>
    </xf>
    <xf numFmtId="0" fontId="19" fillId="2" borderId="15" xfId="0" applyFont="1" applyFill="1" applyBorder="1">
      <alignment vertical="center"/>
    </xf>
    <xf numFmtId="0" fontId="25" fillId="2" borderId="15" xfId="0" applyFont="1" applyFill="1" applyBorder="1">
      <alignment vertical="center"/>
    </xf>
    <xf numFmtId="0" fontId="25" fillId="2" borderId="13" xfId="0" applyFont="1" applyFill="1" applyBorder="1">
      <alignment vertical="center"/>
    </xf>
    <xf numFmtId="180" fontId="33" fillId="0" borderId="58" xfId="0" applyNumberFormat="1" applyFont="1" applyBorder="1" applyAlignment="1">
      <alignment horizontal="right" vertical="center"/>
    </xf>
    <xf numFmtId="0" fontId="69" fillId="2" borderId="58" xfId="0" applyFont="1" applyFill="1" applyBorder="1">
      <alignment vertical="center"/>
    </xf>
    <xf numFmtId="0" fontId="69" fillId="2" borderId="55" xfId="0" applyFont="1" applyFill="1" applyBorder="1">
      <alignment vertical="center"/>
    </xf>
    <xf numFmtId="0" fontId="35" fillId="2" borderId="55" xfId="0" applyFont="1" applyFill="1" applyBorder="1">
      <alignment vertical="center"/>
    </xf>
    <xf numFmtId="0" fontId="35" fillId="2" borderId="122" xfId="0" applyFont="1" applyFill="1" applyBorder="1">
      <alignment vertical="center"/>
    </xf>
    <xf numFmtId="0" fontId="19" fillId="2" borderId="128" xfId="0" applyFont="1" applyFill="1" applyBorder="1">
      <alignment vertical="center"/>
    </xf>
    <xf numFmtId="0" fontId="19" fillId="2" borderId="127" xfId="0" applyFont="1" applyFill="1" applyBorder="1">
      <alignment vertical="center"/>
    </xf>
    <xf numFmtId="0" fontId="25" fillId="2" borderId="127" xfId="0" applyFont="1" applyFill="1" applyBorder="1">
      <alignment vertical="center"/>
    </xf>
    <xf numFmtId="0" fontId="25" fillId="2" borderId="126" xfId="0" applyFont="1" applyFill="1" applyBorder="1">
      <alignment vertical="center"/>
    </xf>
    <xf numFmtId="180" fontId="55" fillId="0" borderId="58" xfId="0" applyNumberFormat="1" applyFont="1" applyBorder="1" applyAlignment="1">
      <alignment horizontal="right" vertical="center"/>
    </xf>
    <xf numFmtId="0" fontId="75" fillId="0" borderId="0" xfId="0" applyFont="1">
      <alignment vertical="center"/>
    </xf>
    <xf numFmtId="0" fontId="19" fillId="2" borderId="58" xfId="0" applyFont="1" applyFill="1" applyBorder="1">
      <alignment vertical="center"/>
    </xf>
    <xf numFmtId="0" fontId="19" fillId="2" borderId="55" xfId="0" applyFont="1" applyFill="1" applyBorder="1">
      <alignment vertical="center"/>
    </xf>
    <xf numFmtId="0" fontId="25" fillId="2" borderId="55" xfId="0" applyFont="1" applyFill="1" applyBorder="1">
      <alignment vertical="center"/>
    </xf>
    <xf numFmtId="0" fontId="35" fillId="0" borderId="0" xfId="0" applyFont="1" applyAlignment="1"/>
    <xf numFmtId="0" fontId="45" fillId="4" borderId="0" xfId="0" applyFont="1" applyFill="1" applyBorder="1">
      <alignment vertical="center"/>
    </xf>
    <xf numFmtId="0" fontId="45" fillId="4" borderId="0" xfId="0" quotePrefix="1" applyFont="1" applyFill="1" applyBorder="1" applyAlignment="1">
      <alignment horizontal="center" vertical="center"/>
    </xf>
    <xf numFmtId="0" fontId="66" fillId="4" borderId="0" xfId="0" quotePrefix="1" applyFont="1" applyFill="1" applyBorder="1" applyAlignment="1">
      <alignment horizontal="center" vertical="center"/>
    </xf>
    <xf numFmtId="31" fontId="6" fillId="0" borderId="0" xfId="0" applyNumberFormat="1" applyFont="1" applyAlignment="1">
      <alignment horizontal="right" vertical="center"/>
    </xf>
    <xf numFmtId="14" fontId="9" fillId="0" borderId="0" xfId="0" applyNumberFormat="1" applyFont="1" applyAlignment="1">
      <alignment horizontal="right" vertical="center"/>
    </xf>
    <xf numFmtId="0" fontId="23" fillId="2" borderId="16"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vertical="center" wrapText="1"/>
    </xf>
    <xf numFmtId="0" fontId="21" fillId="0" borderId="0" xfId="0" quotePrefix="1" applyFont="1" applyAlignment="1">
      <alignment horizontal="left"/>
    </xf>
    <xf numFmtId="0" fontId="21" fillId="0" borderId="0" xfId="0" applyFont="1" applyAlignment="1">
      <alignment horizontal="left"/>
    </xf>
    <xf numFmtId="0" fontId="20" fillId="0" borderId="55" xfId="0" quotePrefix="1" applyFont="1" applyBorder="1" applyAlignment="1">
      <alignment horizontal="left"/>
    </xf>
    <xf numFmtId="0" fontId="20" fillId="0" borderId="55" xfId="0" applyFont="1" applyBorder="1" applyAlignment="1">
      <alignment horizontal="left"/>
    </xf>
    <xf numFmtId="0" fontId="23" fillId="2" borderId="26" xfId="0" applyFont="1" applyFill="1" applyBorder="1" applyAlignment="1">
      <alignment horizontal="justify" vertical="center" wrapText="1"/>
    </xf>
    <xf numFmtId="0" fontId="23" fillId="2" borderId="27" xfId="0" applyFont="1" applyFill="1" applyBorder="1" applyAlignment="1">
      <alignment horizontal="justify" vertical="center" wrapText="1"/>
    </xf>
    <xf numFmtId="0" fontId="23" fillId="2" borderId="49" xfId="0" applyFont="1" applyFill="1" applyBorder="1" applyAlignment="1">
      <alignment horizontal="left" vertical="center" wrapText="1"/>
    </xf>
    <xf numFmtId="0" fontId="23" fillId="2" borderId="50" xfId="0" applyFont="1" applyFill="1" applyBorder="1" applyAlignment="1">
      <alignment horizontal="left" vertical="center"/>
    </xf>
    <xf numFmtId="0" fontId="24" fillId="0" borderId="0" xfId="0" applyFont="1" applyAlignment="1">
      <alignment horizontal="left" vertical="center" wrapText="1"/>
    </xf>
    <xf numFmtId="0" fontId="20" fillId="0" borderId="0" xfId="0" quotePrefix="1" applyFont="1" applyAlignment="1">
      <alignment horizontal="left"/>
    </xf>
    <xf numFmtId="0" fontId="20" fillId="0" borderId="0" xfId="0" applyFont="1" applyAlignment="1">
      <alignment horizontal="left"/>
    </xf>
    <xf numFmtId="0" fontId="22" fillId="0" borderId="0" xfId="0" quotePrefix="1" applyFont="1" applyAlignment="1">
      <alignment horizontal="left" vertical="center" wrapText="1"/>
    </xf>
    <xf numFmtId="0" fontId="22" fillId="0" borderId="0" xfId="0" applyFont="1" applyAlignment="1">
      <alignment horizontal="left" vertical="center"/>
    </xf>
    <xf numFmtId="38" fontId="24" fillId="0" borderId="0" xfId="3" applyFont="1" applyAlignment="1">
      <alignment horizontal="left" vertical="center"/>
    </xf>
    <xf numFmtId="38" fontId="24" fillId="0" borderId="0" xfId="3" applyFont="1" applyFill="1" applyBorder="1" applyAlignment="1">
      <alignment horizontal="left" vertical="center"/>
    </xf>
    <xf numFmtId="0" fontId="24" fillId="0" borderId="0" xfId="0" applyFont="1" applyAlignment="1">
      <alignment horizontal="left" vertical="center"/>
    </xf>
    <xf numFmtId="0" fontId="9" fillId="0" borderId="0" xfId="0" applyFont="1" applyAlignment="1">
      <alignment horizontal="left" vertical="center" wrapText="1"/>
    </xf>
    <xf numFmtId="0" fontId="20" fillId="0" borderId="0" xfId="0" quotePrefix="1" applyFont="1" applyAlignment="1">
      <alignment horizontal="center"/>
    </xf>
    <xf numFmtId="0" fontId="20" fillId="0" borderId="0" xfId="0" applyFont="1" applyAlignment="1">
      <alignment horizontal="center"/>
    </xf>
    <xf numFmtId="0" fontId="23" fillId="2" borderId="56" xfId="0" applyFont="1" applyFill="1" applyBorder="1" applyAlignment="1">
      <alignment horizontal="justify" vertical="center" wrapText="1"/>
    </xf>
    <xf numFmtId="0" fontId="23" fillId="2" borderId="61" xfId="0" applyFont="1" applyFill="1" applyBorder="1" applyAlignment="1">
      <alignment horizontal="justify" vertical="center" wrapText="1"/>
    </xf>
    <xf numFmtId="0" fontId="5" fillId="0" borderId="0" xfId="0" applyFont="1" applyAlignment="1">
      <alignment horizontal="left" vertical="center"/>
    </xf>
    <xf numFmtId="0" fontId="8" fillId="0" borderId="0" xfId="0" applyFont="1" applyAlignment="1">
      <alignment horizontal="left" vertical="center"/>
    </xf>
    <xf numFmtId="0" fontId="36" fillId="0" borderId="0" xfId="0" applyFont="1" applyAlignment="1">
      <alignment horizontal="left" vertical="center" wrapText="1" readingOrder="1"/>
    </xf>
    <xf numFmtId="0" fontId="36" fillId="0" borderId="0" xfId="0" applyFont="1" applyAlignment="1">
      <alignment horizontal="left" vertical="center" readingOrder="1"/>
    </xf>
    <xf numFmtId="0" fontId="5" fillId="0" borderId="55" xfId="0" applyFont="1" applyBorder="1" applyAlignment="1">
      <alignment horizontal="left" vertical="center"/>
    </xf>
    <xf numFmtId="0" fontId="8" fillId="0" borderId="0" xfId="0" applyFont="1" applyAlignment="1">
      <alignment horizontal="left" vertical="center" wrapText="1"/>
    </xf>
    <xf numFmtId="0" fontId="6" fillId="2" borderId="26" xfId="0" applyFont="1" applyFill="1" applyBorder="1" applyAlignment="1">
      <alignment horizontal="left" vertical="center" wrapText="1"/>
    </xf>
    <xf numFmtId="0" fontId="6" fillId="2" borderId="25" xfId="0" applyFont="1" applyFill="1" applyBorder="1" applyAlignment="1">
      <alignment horizontal="left" vertical="center" wrapText="1"/>
    </xf>
    <xf numFmtId="0" fontId="30" fillId="0" borderId="0" xfId="0" applyFont="1" applyAlignment="1">
      <alignment horizontal="left" vertical="center" wrapText="1"/>
    </xf>
    <xf numFmtId="0" fontId="20" fillId="0" borderId="0" xfId="0" quotePrefix="1" applyFont="1" applyAlignment="1">
      <alignment horizontal="center" vertical="center"/>
    </xf>
    <xf numFmtId="0" fontId="20" fillId="0" borderId="0" xfId="0" applyFont="1" applyAlignment="1">
      <alignment horizontal="center" vertical="center"/>
    </xf>
    <xf numFmtId="0" fontId="24" fillId="0" borderId="0" xfId="0" applyFont="1" applyAlignment="1">
      <alignment horizontal="left" wrapText="1"/>
    </xf>
    <xf numFmtId="0" fontId="9" fillId="0" borderId="0" xfId="0" applyFont="1" applyAlignment="1">
      <alignment horizontal="left" vertical="top" wrapText="1"/>
    </xf>
    <xf numFmtId="0" fontId="19" fillId="3" borderId="0" xfId="0" applyFont="1" applyFill="1" applyAlignment="1">
      <alignment horizontal="left" vertical="center" wrapText="1"/>
    </xf>
    <xf numFmtId="0" fontId="23" fillId="2" borderId="26" xfId="0" applyFont="1" applyFill="1" applyBorder="1" applyAlignment="1">
      <alignment vertical="center" wrapText="1"/>
    </xf>
    <xf numFmtId="0" fontId="23" fillId="2" borderId="27" xfId="0" applyFont="1" applyFill="1" applyBorder="1">
      <alignment vertical="center"/>
    </xf>
    <xf numFmtId="0" fontId="3" fillId="2" borderId="25" xfId="0" applyFont="1" applyFill="1" applyBorder="1">
      <alignment vertical="center"/>
    </xf>
    <xf numFmtId="0" fontId="23" fillId="2" borderId="27"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88"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xf>
    <xf numFmtId="0" fontId="23" fillId="2" borderId="92" xfId="0" applyFont="1" applyFill="1" applyBorder="1" applyAlignment="1">
      <alignment horizontal="left" vertical="center" wrapText="1"/>
    </xf>
    <xf numFmtId="0" fontId="23" fillId="2" borderId="93" xfId="0" applyFont="1" applyFill="1" applyBorder="1" applyAlignment="1">
      <alignment horizontal="left" vertical="center" wrapText="1"/>
    </xf>
    <xf numFmtId="0" fontId="23" fillId="2" borderId="26"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3" fillId="2" borderId="77" xfId="0" applyFont="1" applyFill="1" applyBorder="1" applyAlignment="1">
      <alignment horizontal="left" vertical="center" wrapText="1"/>
    </xf>
    <xf numFmtId="0" fontId="20" fillId="0" borderId="55" xfId="0" quotePrefix="1" applyFont="1" applyBorder="1" applyAlignment="1">
      <alignment horizontal="center"/>
    </xf>
    <xf numFmtId="0" fontId="20" fillId="0" borderId="55" xfId="0" applyFont="1" applyBorder="1" applyAlignment="1">
      <alignment horizontal="center"/>
    </xf>
    <xf numFmtId="0" fontId="23" fillId="2" borderId="27" xfId="0" applyFont="1" applyFill="1" applyBorder="1" applyAlignment="1">
      <alignment vertical="center" wrapText="1"/>
    </xf>
    <xf numFmtId="0" fontId="23" fillId="2" borderId="25" xfId="0" applyFont="1" applyFill="1" applyBorder="1" applyAlignment="1">
      <alignment vertical="center" wrapText="1"/>
    </xf>
    <xf numFmtId="0" fontId="23" fillId="2" borderId="25" xfId="0" applyFont="1" applyFill="1" applyBorder="1" applyAlignment="1">
      <alignment horizontal="left" vertical="center" wrapText="1"/>
    </xf>
    <xf numFmtId="0" fontId="3" fillId="0" borderId="55" xfId="0" applyFont="1" applyBorder="1" applyAlignment="1">
      <alignment horizontal="center" vertical="center"/>
    </xf>
    <xf numFmtId="0" fontId="23" fillId="2" borderId="22" xfId="0" applyFont="1" applyFill="1" applyBorder="1" applyAlignment="1">
      <alignment horizontal="left" vertical="center" wrapText="1"/>
    </xf>
    <xf numFmtId="0" fontId="23" fillId="2" borderId="21" xfId="0" applyFont="1" applyFill="1" applyBorder="1" applyAlignment="1">
      <alignment horizontal="left" vertical="center" wrapText="1"/>
    </xf>
    <xf numFmtId="0" fontId="69" fillId="2" borderId="15" xfId="0" applyFont="1" applyFill="1" applyBorder="1" applyAlignment="1">
      <alignment horizontal="left" vertical="center" wrapText="1"/>
    </xf>
    <xf numFmtId="0" fontId="69" fillId="2" borderId="14" xfId="0" applyFont="1" applyFill="1" applyBorder="1" applyAlignment="1">
      <alignment horizontal="left" vertical="center" wrapText="1"/>
    </xf>
    <xf numFmtId="0" fontId="69" fillId="2" borderId="124" xfId="0" applyFont="1" applyFill="1" applyBorder="1" applyAlignment="1">
      <alignment horizontal="left" vertical="center" wrapText="1"/>
    </xf>
    <xf numFmtId="0" fontId="69" fillId="2" borderId="125" xfId="0" applyFont="1" applyFill="1" applyBorder="1" applyAlignment="1">
      <alignment horizontal="left" vertical="center" wrapText="1"/>
    </xf>
    <xf numFmtId="0" fontId="19" fillId="2" borderId="27" xfId="0" applyFont="1" applyFill="1" applyBorder="1" applyAlignment="1">
      <alignment horizontal="left" vertical="center" wrapText="1"/>
    </xf>
    <xf numFmtId="0" fontId="19" fillId="2" borderId="25" xfId="0" applyFont="1" applyFill="1" applyBorder="1" applyAlignment="1">
      <alignment horizontal="left" vertical="center"/>
    </xf>
  </cellXfs>
  <cellStyles count="5">
    <cellStyle name="ハイパーリンク" xfId="4" builtinId="8"/>
    <cellStyle name="桁区切り" xfId="3" builtinId="6"/>
    <cellStyle name="桁区切り 2" xfId="2" xr:uid="{00000000-0005-0000-0000-000002000000}"/>
    <cellStyle name="標準" xfId="0" builtinId="0"/>
    <cellStyle name="標準 2" xfId="1" xr:uid="{00000000-0005-0000-0000-000004000000}"/>
  </cellStyles>
  <dxfs count="0"/>
  <tableStyles count="0" defaultTableStyle="TableStyleMedium2" defaultPivotStyle="PivotStyleLight16"/>
  <colors>
    <mruColors>
      <color rgb="FF0000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259058475296432E-2"/>
          <c:y val="5.0808858018223005E-2"/>
          <c:w val="0.87804562891177063"/>
          <c:h val="0.8798021775640259"/>
        </c:manualLayout>
      </c:layout>
      <c:barChart>
        <c:barDir val="col"/>
        <c:grouping val="percentStacked"/>
        <c:varyColors val="0"/>
        <c:ser>
          <c:idx val="0"/>
          <c:order val="0"/>
          <c:tx>
            <c:strRef>
              <c:f>株式関連情報1!$A$33</c:f>
              <c:strCache>
                <c:ptCount val="1"/>
                <c:pt idx="0">
                  <c:v>個人</c:v>
                </c:pt>
              </c:strCache>
            </c:strRef>
          </c:tx>
          <c:spPr>
            <a:pattFill prst="pct20">
              <a:fgClr>
                <a:schemeClr val="accent1"/>
              </a:fgClr>
              <a:bgClr>
                <a:schemeClr val="bg1"/>
              </a:bgClr>
            </a:pattFill>
            <a:ln>
              <a:solidFill>
                <a:schemeClr val="accent1"/>
              </a:solidFill>
            </a:ln>
          </c:spPr>
          <c:invertIfNegative val="0"/>
          <c:val>
            <c:numRef>
              <c:f>株式関連情報1!$D$33:$M$33</c:f>
              <c:numCache>
                <c:formatCode>#,##0.0;[Red]\-#,##0.0</c:formatCode>
                <c:ptCount val="10"/>
                <c:pt idx="0">
                  <c:v>21.7</c:v>
                </c:pt>
                <c:pt idx="1">
                  <c:v>22.5</c:v>
                </c:pt>
                <c:pt idx="2">
                  <c:v>20.3</c:v>
                </c:pt>
                <c:pt idx="3">
                  <c:v>20.100000000000001</c:v>
                </c:pt>
                <c:pt idx="4">
                  <c:v>18.600000000000001</c:v>
                </c:pt>
                <c:pt idx="5">
                  <c:v>19.899999999999999</c:v>
                </c:pt>
                <c:pt idx="6">
                  <c:v>21.8</c:v>
                </c:pt>
                <c:pt idx="7">
                  <c:v>23.4</c:v>
                </c:pt>
                <c:pt idx="8">
                  <c:v>22.2</c:v>
                </c:pt>
                <c:pt idx="9">
                  <c:v>22.7</c:v>
                </c:pt>
              </c:numCache>
            </c:numRef>
          </c:val>
          <c:extLst>
            <c:ext xmlns:c15="http://schemas.microsoft.com/office/drawing/2012/chart" uri="{02D57815-91ED-43cb-92C2-25804820EDAC}">
              <c15:filteredCategoryTitle>
                <c15:cat>
                  <c:multiLvlStrRef>
                    <c:extLst>
                      <c:ext uri="{02D57815-91ED-43cb-92C2-25804820EDAC}">
                        <c15:formulaRef>
                          <c15:sqref>株式関連情報1!$D$79:$M$79</c15:sqref>
                        </c15:formulaRef>
                      </c:ext>
                    </c:extLst>
                  </c:multiLvlStrRef>
                </c15:cat>
              </c15:filteredCategoryTitle>
            </c:ext>
            <c:ext xmlns:c16="http://schemas.microsoft.com/office/drawing/2014/chart" uri="{C3380CC4-5D6E-409C-BE32-E72D297353CC}">
              <c16:uniqueId val="{00000000-1343-4583-A7C7-E87E9BB01D8E}"/>
            </c:ext>
          </c:extLst>
        </c:ser>
        <c:ser>
          <c:idx val="1"/>
          <c:order val="1"/>
          <c:tx>
            <c:strRef>
              <c:f>株式関連情報1!$A$34</c:f>
              <c:strCache>
                <c:ptCount val="1"/>
                <c:pt idx="0">
                  <c:v>金融機関</c:v>
                </c:pt>
              </c:strCache>
            </c:strRef>
          </c:tx>
          <c:spPr>
            <a:solidFill>
              <a:schemeClr val="accent1">
                <a:lumMod val="60000"/>
                <a:lumOff val="40000"/>
              </a:schemeClr>
            </a:solidFill>
            <a:ln>
              <a:solidFill>
                <a:schemeClr val="accent1"/>
              </a:solidFill>
            </a:ln>
          </c:spPr>
          <c:invertIfNegative val="0"/>
          <c:val>
            <c:numRef>
              <c:f>株式関連情報1!$D$34:$M$34</c:f>
              <c:numCache>
                <c:formatCode>#,##0.0;[Red]\-#,##0.0</c:formatCode>
                <c:ptCount val="10"/>
                <c:pt idx="0">
                  <c:v>44.7</c:v>
                </c:pt>
                <c:pt idx="1">
                  <c:v>46.7</c:v>
                </c:pt>
                <c:pt idx="2">
                  <c:v>47.1</c:v>
                </c:pt>
                <c:pt idx="3">
                  <c:v>47.7</c:v>
                </c:pt>
                <c:pt idx="4">
                  <c:v>49</c:v>
                </c:pt>
                <c:pt idx="5">
                  <c:v>47.9</c:v>
                </c:pt>
                <c:pt idx="6">
                  <c:v>45.8</c:v>
                </c:pt>
                <c:pt idx="7">
                  <c:v>45.3</c:v>
                </c:pt>
                <c:pt idx="8">
                  <c:v>48</c:v>
                </c:pt>
                <c:pt idx="9">
                  <c:v>47.7</c:v>
                </c:pt>
              </c:numCache>
            </c:numRef>
          </c:val>
          <c:extLst>
            <c:ext xmlns:c15="http://schemas.microsoft.com/office/drawing/2012/chart" uri="{02D57815-91ED-43cb-92C2-25804820EDAC}">
              <c15:filteredCategoryTitle>
                <c15:cat>
                  <c:multiLvlStrRef>
                    <c:extLst>
                      <c:ext uri="{02D57815-91ED-43cb-92C2-25804820EDAC}">
                        <c15:formulaRef>
                          <c15:sqref>株式関連情報1!$D$79:$M$79</c15:sqref>
                        </c15:formulaRef>
                      </c:ext>
                    </c:extLst>
                  </c:multiLvlStrRef>
                </c15:cat>
              </c15:filteredCategoryTitle>
            </c:ext>
            <c:ext xmlns:c16="http://schemas.microsoft.com/office/drawing/2014/chart" uri="{C3380CC4-5D6E-409C-BE32-E72D297353CC}">
              <c16:uniqueId val="{00000001-1343-4583-A7C7-E87E9BB01D8E}"/>
            </c:ext>
          </c:extLst>
        </c:ser>
        <c:ser>
          <c:idx val="2"/>
          <c:order val="2"/>
          <c:tx>
            <c:strRef>
              <c:f>株式関連情報1!$A$35</c:f>
              <c:strCache>
                <c:ptCount val="1"/>
                <c:pt idx="0">
                  <c:v>その他国内法人</c:v>
                </c:pt>
              </c:strCache>
            </c:strRef>
          </c:tx>
          <c:spPr>
            <a:pattFill prst="ltUpDiag">
              <a:fgClr>
                <a:schemeClr val="accent1">
                  <a:lumMod val="60000"/>
                  <a:lumOff val="40000"/>
                </a:schemeClr>
              </a:fgClr>
              <a:bgClr>
                <a:schemeClr val="bg1"/>
              </a:bgClr>
            </a:pattFill>
            <a:ln>
              <a:solidFill>
                <a:schemeClr val="accent1"/>
              </a:solidFill>
            </a:ln>
          </c:spPr>
          <c:invertIfNegative val="0"/>
          <c:val>
            <c:numRef>
              <c:f>株式関連情報1!$D$35:$M$35</c:f>
              <c:numCache>
                <c:formatCode>#,##0.0;[Red]\-#,##0.0</c:formatCode>
                <c:ptCount val="10"/>
                <c:pt idx="0">
                  <c:v>16.2</c:v>
                </c:pt>
                <c:pt idx="1">
                  <c:v>16.399999999999999</c:v>
                </c:pt>
                <c:pt idx="2">
                  <c:v>16.5</c:v>
                </c:pt>
                <c:pt idx="3">
                  <c:v>16</c:v>
                </c:pt>
                <c:pt idx="4">
                  <c:v>16</c:v>
                </c:pt>
                <c:pt idx="5">
                  <c:v>17</c:v>
                </c:pt>
                <c:pt idx="6">
                  <c:v>16.399999999999999</c:v>
                </c:pt>
                <c:pt idx="7">
                  <c:v>15.1</c:v>
                </c:pt>
                <c:pt idx="8">
                  <c:v>15.9</c:v>
                </c:pt>
                <c:pt idx="9">
                  <c:v>14.9</c:v>
                </c:pt>
              </c:numCache>
            </c:numRef>
          </c:val>
          <c:extLst>
            <c:ext xmlns:c15="http://schemas.microsoft.com/office/drawing/2012/chart" uri="{02D57815-91ED-43cb-92C2-25804820EDAC}">
              <c15:filteredCategoryTitle>
                <c15:cat>
                  <c:multiLvlStrRef>
                    <c:extLst>
                      <c:ext uri="{02D57815-91ED-43cb-92C2-25804820EDAC}">
                        <c15:formulaRef>
                          <c15:sqref>株式関連情報1!$D$79:$M$79</c15:sqref>
                        </c15:formulaRef>
                      </c:ext>
                    </c:extLst>
                  </c:multiLvlStrRef>
                </c15:cat>
              </c15:filteredCategoryTitle>
            </c:ext>
            <c:ext xmlns:c16="http://schemas.microsoft.com/office/drawing/2014/chart" uri="{C3380CC4-5D6E-409C-BE32-E72D297353CC}">
              <c16:uniqueId val="{00000002-1343-4583-A7C7-E87E9BB01D8E}"/>
            </c:ext>
          </c:extLst>
        </c:ser>
        <c:ser>
          <c:idx val="3"/>
          <c:order val="3"/>
          <c:tx>
            <c:strRef>
              <c:f>株式関連情報1!$A$36</c:f>
              <c:strCache>
                <c:ptCount val="1"/>
                <c:pt idx="0">
                  <c:v>外国人</c:v>
                </c:pt>
              </c:strCache>
            </c:strRef>
          </c:tx>
          <c:spPr>
            <a:noFill/>
            <a:ln>
              <a:solidFill>
                <a:schemeClr val="accent1"/>
              </a:solidFill>
            </a:ln>
          </c:spPr>
          <c:invertIfNegative val="0"/>
          <c:val>
            <c:numRef>
              <c:f>株式関連情報1!$D$36:$M$36</c:f>
              <c:numCache>
                <c:formatCode>#,##0.0;[Red]\-#,##0.0</c:formatCode>
                <c:ptCount val="10"/>
                <c:pt idx="0">
                  <c:v>16.899999999999999</c:v>
                </c:pt>
                <c:pt idx="1">
                  <c:v>14.4</c:v>
                </c:pt>
                <c:pt idx="2">
                  <c:v>16.100000000000001</c:v>
                </c:pt>
                <c:pt idx="3">
                  <c:v>16.2</c:v>
                </c:pt>
                <c:pt idx="4">
                  <c:v>16.399999999999999</c:v>
                </c:pt>
                <c:pt idx="5">
                  <c:v>15.1</c:v>
                </c:pt>
                <c:pt idx="6">
                  <c:v>15.9</c:v>
                </c:pt>
                <c:pt idx="7">
                  <c:v>16.100000000000001</c:v>
                </c:pt>
                <c:pt idx="8">
                  <c:v>13.3</c:v>
                </c:pt>
                <c:pt idx="9">
                  <c:v>14.1</c:v>
                </c:pt>
              </c:numCache>
            </c:numRef>
          </c:val>
          <c:extLst>
            <c:ext xmlns:c15="http://schemas.microsoft.com/office/drawing/2012/chart" uri="{02D57815-91ED-43cb-92C2-25804820EDAC}">
              <c15:filteredCategoryTitle>
                <c15:cat>
                  <c:multiLvlStrRef>
                    <c:extLst>
                      <c:ext uri="{02D57815-91ED-43cb-92C2-25804820EDAC}">
                        <c15:formulaRef>
                          <c15:sqref>株式関連情報1!$D$79:$M$79</c15:sqref>
                        </c15:formulaRef>
                      </c:ext>
                    </c:extLst>
                  </c:multiLvlStrRef>
                </c15:cat>
              </c15:filteredCategoryTitle>
            </c:ext>
            <c:ext xmlns:c16="http://schemas.microsoft.com/office/drawing/2014/chart" uri="{C3380CC4-5D6E-409C-BE32-E72D297353CC}">
              <c16:uniqueId val="{00000003-1343-4583-A7C7-E87E9BB01D8E}"/>
            </c:ext>
          </c:extLst>
        </c:ser>
        <c:ser>
          <c:idx val="4"/>
          <c:order val="4"/>
          <c:tx>
            <c:strRef>
              <c:f>株式関連情報1!$A$37</c:f>
              <c:strCache>
                <c:ptCount val="1"/>
                <c:pt idx="0">
                  <c:v>自己株式</c:v>
                </c:pt>
              </c:strCache>
            </c:strRef>
          </c:tx>
          <c:spPr>
            <a:pattFill prst="wave">
              <a:fgClr>
                <a:schemeClr val="accent1">
                  <a:lumMod val="60000"/>
                  <a:lumOff val="40000"/>
                </a:schemeClr>
              </a:fgClr>
              <a:bgClr>
                <a:schemeClr val="bg1"/>
              </a:bgClr>
            </a:pattFill>
            <a:ln>
              <a:solidFill>
                <a:schemeClr val="accent1"/>
              </a:solidFill>
            </a:ln>
          </c:spPr>
          <c:invertIfNegative val="0"/>
          <c:val>
            <c:numRef>
              <c:f>株式関連情報1!$D$37:$M$37</c:f>
              <c:numCache>
                <c:formatCode>#,##0.0;[Red]\-#,##0.0</c:formatCode>
                <c:ptCount val="10"/>
                <c:pt idx="0">
                  <c:v>0.5</c:v>
                </c:pt>
                <c:pt idx="1">
                  <c:v>0</c:v>
                </c:pt>
                <c:pt idx="2">
                  <c:v>0</c:v>
                </c:pt>
                <c:pt idx="3">
                  <c:v>0</c:v>
                </c:pt>
                <c:pt idx="4">
                  <c:v>0</c:v>
                </c:pt>
                <c:pt idx="5">
                  <c:v>0.1</c:v>
                </c:pt>
                <c:pt idx="6">
                  <c:v>0.1</c:v>
                </c:pt>
                <c:pt idx="7">
                  <c:v>0.1</c:v>
                </c:pt>
                <c:pt idx="8">
                  <c:v>0.6</c:v>
                </c:pt>
                <c:pt idx="9">
                  <c:v>0.6</c:v>
                </c:pt>
              </c:numCache>
            </c:numRef>
          </c:val>
          <c:extLst>
            <c:ext xmlns:c15="http://schemas.microsoft.com/office/drawing/2012/chart" uri="{02D57815-91ED-43cb-92C2-25804820EDAC}">
              <c15:filteredCategoryTitle>
                <c15:cat>
                  <c:multiLvlStrRef>
                    <c:extLst>
                      <c:ext uri="{02D57815-91ED-43cb-92C2-25804820EDAC}">
                        <c15:formulaRef>
                          <c15:sqref>株式関連情報1!$D$79:$M$79</c15:sqref>
                        </c15:formulaRef>
                      </c:ext>
                    </c:extLst>
                  </c:multiLvlStrRef>
                </c15:cat>
              </c15:filteredCategoryTitle>
            </c:ext>
            <c:ext xmlns:c16="http://schemas.microsoft.com/office/drawing/2014/chart" uri="{C3380CC4-5D6E-409C-BE32-E72D297353CC}">
              <c16:uniqueId val="{00000004-1343-4583-A7C7-E87E9BB01D8E}"/>
            </c:ext>
          </c:extLst>
        </c:ser>
        <c:dLbls>
          <c:showLegendKey val="0"/>
          <c:showVal val="0"/>
          <c:showCatName val="0"/>
          <c:showSerName val="0"/>
          <c:showPercent val="0"/>
          <c:showBubbleSize val="0"/>
        </c:dLbls>
        <c:gapWidth val="150"/>
        <c:overlap val="100"/>
        <c:axId val="29471872"/>
        <c:axId val="29473408"/>
      </c:barChart>
      <c:catAx>
        <c:axId val="29471872"/>
        <c:scaling>
          <c:orientation val="minMax"/>
        </c:scaling>
        <c:delete val="0"/>
        <c:axPos val="b"/>
        <c:numFmt formatCode="General" sourceLinked="1"/>
        <c:majorTickMark val="out"/>
        <c:minorTickMark val="none"/>
        <c:tickLblPos val="nextTo"/>
        <c:txPr>
          <a:bodyPr/>
          <a:lstStyle/>
          <a:p>
            <a:pPr>
              <a:defRPr sz="800">
                <a:solidFill>
                  <a:schemeClr val="tx1">
                    <a:lumMod val="50000"/>
                    <a:lumOff val="50000"/>
                  </a:schemeClr>
                </a:solidFill>
                <a:latin typeface="HGPｺﾞｼｯｸM" pitchFamily="50" charset="-128"/>
                <a:ea typeface="HGPｺﾞｼｯｸM" pitchFamily="50" charset="-128"/>
              </a:defRPr>
            </a:pPr>
            <a:endParaRPr lang="ja-JP"/>
          </a:p>
        </c:txPr>
        <c:crossAx val="29473408"/>
        <c:crosses val="autoZero"/>
        <c:auto val="1"/>
        <c:lblAlgn val="ctr"/>
        <c:lblOffset val="100"/>
        <c:noMultiLvlLbl val="0"/>
      </c:catAx>
      <c:valAx>
        <c:axId val="29473408"/>
        <c:scaling>
          <c:orientation val="minMax"/>
        </c:scaling>
        <c:delete val="0"/>
        <c:axPos val="l"/>
        <c:majorGridlines/>
        <c:numFmt formatCode="0%" sourceLinked="1"/>
        <c:majorTickMark val="out"/>
        <c:minorTickMark val="none"/>
        <c:tickLblPos val="nextTo"/>
        <c:spPr>
          <a:ln>
            <a:solidFill>
              <a:schemeClr val="bg1">
                <a:lumMod val="75000"/>
              </a:schemeClr>
            </a:solidFill>
          </a:ln>
        </c:spPr>
        <c:txPr>
          <a:bodyPr/>
          <a:lstStyle/>
          <a:p>
            <a:pPr>
              <a:defRPr sz="800">
                <a:solidFill>
                  <a:schemeClr val="tx1">
                    <a:lumMod val="50000"/>
                    <a:lumOff val="50000"/>
                  </a:schemeClr>
                </a:solidFill>
                <a:latin typeface="HGPｺﾞｼｯｸM" pitchFamily="50" charset="-128"/>
                <a:ea typeface="HGPｺﾞｼｯｸM" pitchFamily="50" charset="-128"/>
              </a:defRPr>
            </a:pPr>
            <a:endParaRPr lang="ja-JP"/>
          </a:p>
        </c:txPr>
        <c:crossAx val="29471872"/>
        <c:crosses val="autoZero"/>
        <c:crossBetween val="between"/>
        <c:majorUnit val="0.2"/>
      </c:valAx>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9288952517305E-2"/>
          <c:y val="0.12885147977192507"/>
          <c:w val="0.93522071104748272"/>
          <c:h val="0.79231624782534371"/>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'財務ハイライト（収益性 成長性）'!$C$59:$L$59</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'財務ハイライト（収益性 成長性）'!$C$47:$L$47</c:f>
              <c:numCache>
                <c:formatCode>#,##0_);[Red]\(#,##0\)</c:formatCode>
                <c:ptCount val="10"/>
                <c:pt idx="0">
                  <c:v>24490</c:v>
                </c:pt>
                <c:pt idx="1">
                  <c:v>25208</c:v>
                </c:pt>
                <c:pt idx="2">
                  <c:v>21485</c:v>
                </c:pt>
                <c:pt idx="3">
                  <c:v>24763</c:v>
                </c:pt>
                <c:pt idx="4">
                  <c:v>16622</c:v>
                </c:pt>
                <c:pt idx="5">
                  <c:v>21912</c:v>
                </c:pt>
                <c:pt idx="6">
                  <c:v>48171</c:v>
                </c:pt>
                <c:pt idx="7">
                  <c:v>40797</c:v>
                </c:pt>
                <c:pt idx="8">
                  <c:v>32412</c:v>
                </c:pt>
                <c:pt idx="9">
                  <c:v>37879</c:v>
                </c:pt>
              </c:numCache>
            </c:numRef>
          </c:val>
          <c:extLst>
            <c:ext xmlns:c16="http://schemas.microsoft.com/office/drawing/2014/chart" uri="{C3380CC4-5D6E-409C-BE32-E72D297353CC}">
              <c16:uniqueId val="{00000000-93EE-47FA-9607-66D2EAE70AAE}"/>
            </c:ext>
          </c:extLst>
        </c:ser>
        <c:dLbls>
          <c:showLegendKey val="0"/>
          <c:showVal val="0"/>
          <c:showCatName val="0"/>
          <c:showSerName val="0"/>
          <c:showPercent val="0"/>
          <c:showBubbleSize val="0"/>
        </c:dLbls>
        <c:gapWidth val="150"/>
        <c:axId val="42005248"/>
        <c:axId val="42006784"/>
      </c:barChart>
      <c:catAx>
        <c:axId val="42005248"/>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2006784"/>
        <c:crosses val="autoZero"/>
        <c:auto val="1"/>
        <c:lblAlgn val="ctr"/>
        <c:lblOffset val="100"/>
        <c:tickLblSkip val="1"/>
        <c:tickMarkSkip val="1"/>
        <c:noMultiLvlLbl val="0"/>
      </c:catAx>
      <c:valAx>
        <c:axId val="42006784"/>
        <c:scaling>
          <c:orientation val="minMax"/>
          <c:max val="62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2005248"/>
        <c:crosses val="autoZero"/>
        <c:crossBetween val="between"/>
        <c:majorUnit val="10000"/>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9288952517305E-2"/>
          <c:y val="0.12885147977192507"/>
          <c:w val="0.93522071104748272"/>
          <c:h val="0.79231624782534371"/>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'財務ハイライト（収益性 成長性）'!$C$59:$L$59</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'財務ハイライト（収益性 成長性）'!$C$48:$L$48</c:f>
              <c:numCache>
                <c:formatCode>#,##0_);[Red]\(#,##0\)</c:formatCode>
                <c:ptCount val="10"/>
                <c:pt idx="0">
                  <c:v>17749</c:v>
                </c:pt>
                <c:pt idx="1">
                  <c:v>18022</c:v>
                </c:pt>
                <c:pt idx="2">
                  <c:v>14820</c:v>
                </c:pt>
                <c:pt idx="3">
                  <c:v>16266</c:v>
                </c:pt>
                <c:pt idx="4">
                  <c:v>8592</c:v>
                </c:pt>
                <c:pt idx="5">
                  <c:v>15459</c:v>
                </c:pt>
                <c:pt idx="6">
                  <c:v>33721</c:v>
                </c:pt>
                <c:pt idx="7">
                  <c:v>27304</c:v>
                </c:pt>
                <c:pt idx="8">
                  <c:v>25454</c:v>
                </c:pt>
                <c:pt idx="9">
                  <c:v>31449</c:v>
                </c:pt>
              </c:numCache>
            </c:numRef>
          </c:val>
          <c:extLst>
            <c:ext xmlns:c16="http://schemas.microsoft.com/office/drawing/2014/chart" uri="{C3380CC4-5D6E-409C-BE32-E72D297353CC}">
              <c16:uniqueId val="{00000000-1DB1-48CB-8687-E669066DC599}"/>
            </c:ext>
          </c:extLst>
        </c:ser>
        <c:dLbls>
          <c:showLegendKey val="0"/>
          <c:showVal val="0"/>
          <c:showCatName val="0"/>
          <c:showSerName val="0"/>
          <c:showPercent val="0"/>
          <c:showBubbleSize val="0"/>
        </c:dLbls>
        <c:gapWidth val="150"/>
        <c:axId val="87107840"/>
        <c:axId val="87121920"/>
      </c:barChart>
      <c:catAx>
        <c:axId val="87107840"/>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7121920"/>
        <c:crosses val="autoZero"/>
        <c:auto val="1"/>
        <c:lblAlgn val="ctr"/>
        <c:lblOffset val="100"/>
        <c:tickLblSkip val="1"/>
        <c:tickMarkSkip val="1"/>
        <c:noMultiLvlLbl val="0"/>
      </c:catAx>
      <c:valAx>
        <c:axId val="87121920"/>
        <c:scaling>
          <c:orientation val="minMax"/>
          <c:max val="45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7107840"/>
        <c:crosses val="autoZero"/>
        <c:crossBetween val="between"/>
        <c:majorUnit val="10000"/>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9269631570741E-2"/>
          <c:y val="0.10721217088587309"/>
          <c:w val="0.93096071016442672"/>
          <c:h val="0.82334541063591937"/>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'財務ハイライト（収益性 成長性）'!$C$59:$L$59</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'財務ハイライト（収益性 成長性）'!$C$49:$L$49</c:f>
              <c:numCache>
                <c:formatCode>#,##0_);[Red]\(#,##0\)</c:formatCode>
                <c:ptCount val="10"/>
                <c:pt idx="0">
                  <c:v>37264</c:v>
                </c:pt>
                <c:pt idx="1">
                  <c:v>57047</c:v>
                </c:pt>
                <c:pt idx="2">
                  <c:v>32615</c:v>
                </c:pt>
                <c:pt idx="3">
                  <c:v>68376</c:v>
                </c:pt>
                <c:pt idx="4">
                  <c:v>64397</c:v>
                </c:pt>
                <c:pt idx="5">
                  <c:v>35436</c:v>
                </c:pt>
                <c:pt idx="6">
                  <c:v>56414</c:v>
                </c:pt>
                <c:pt idx="7">
                  <c:v>47376</c:v>
                </c:pt>
                <c:pt idx="8">
                  <c:v>83096</c:v>
                </c:pt>
                <c:pt idx="9">
                  <c:v>65607</c:v>
                </c:pt>
              </c:numCache>
            </c:numRef>
          </c:val>
          <c:extLst>
            <c:ext xmlns:c16="http://schemas.microsoft.com/office/drawing/2014/chart" uri="{C3380CC4-5D6E-409C-BE32-E72D297353CC}">
              <c16:uniqueId val="{00000000-71C6-49D4-84A0-49DBFAAC33F2}"/>
            </c:ext>
          </c:extLst>
        </c:ser>
        <c:dLbls>
          <c:showLegendKey val="0"/>
          <c:showVal val="0"/>
          <c:showCatName val="0"/>
          <c:showSerName val="0"/>
          <c:showPercent val="0"/>
          <c:showBubbleSize val="0"/>
        </c:dLbls>
        <c:gapWidth val="200"/>
        <c:axId val="87140992"/>
        <c:axId val="88019328"/>
      </c:barChart>
      <c:catAx>
        <c:axId val="87140992"/>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019328"/>
        <c:crosses val="autoZero"/>
        <c:auto val="1"/>
        <c:lblAlgn val="ctr"/>
        <c:lblOffset val="100"/>
        <c:tickLblSkip val="1"/>
        <c:tickMarkSkip val="1"/>
        <c:noMultiLvlLbl val="0"/>
      </c:catAx>
      <c:valAx>
        <c:axId val="88019328"/>
        <c:scaling>
          <c:orientation val="minMax"/>
          <c:max val="115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7140992"/>
        <c:crosses val="autoZero"/>
        <c:crossBetween val="between"/>
        <c:majorUnit val="20000"/>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52283115305445E-2"/>
          <c:y val="0.11001504695109147"/>
          <c:w val="0.91585223199124566"/>
          <c:h val="0.80672288011242688"/>
        </c:manualLayout>
      </c:layout>
      <c:lineChart>
        <c:grouping val="standard"/>
        <c:varyColors val="0"/>
        <c:ser>
          <c:idx val="0"/>
          <c:order val="0"/>
          <c:tx>
            <c:strRef>
              <c:f>'財務ハイライト（効率性 安全性）'!$A$43</c:f>
              <c:strCache>
                <c:ptCount val="1"/>
                <c:pt idx="0">
                  <c:v>連結　Consolidated</c:v>
                </c:pt>
              </c:strCache>
            </c:strRef>
          </c:tx>
          <c:spPr>
            <a:ln>
              <a:solidFill>
                <a:srgbClr val="0070C0"/>
              </a:solidFill>
            </a:ln>
          </c:spPr>
          <c:marker>
            <c:symbol val="none"/>
          </c:marker>
          <c:cat>
            <c:numRef>
              <c:f>'財務ハイライト（効率性 安全性）'!$C$67:$L$67</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'財務ハイライト（効率性 安全性）'!$C$49:$L$49</c:f>
              <c:numCache>
                <c:formatCode>#,##0.00_);[Red]\(#,##0.00\)</c:formatCode>
                <c:ptCount val="10"/>
                <c:pt idx="0">
                  <c:v>0.73</c:v>
                </c:pt>
                <c:pt idx="1">
                  <c:v>0.79</c:v>
                </c:pt>
                <c:pt idx="2">
                  <c:v>0.84</c:v>
                </c:pt>
                <c:pt idx="3">
                  <c:v>0.86</c:v>
                </c:pt>
                <c:pt idx="4">
                  <c:v>0.72</c:v>
                </c:pt>
                <c:pt idx="5">
                  <c:v>0.79</c:v>
                </c:pt>
                <c:pt idx="6">
                  <c:v>1.02</c:v>
                </c:pt>
                <c:pt idx="7">
                  <c:v>0.86</c:v>
                </c:pt>
                <c:pt idx="8">
                  <c:v>0.86</c:v>
                </c:pt>
                <c:pt idx="9">
                  <c:v>0.8</c:v>
                </c:pt>
              </c:numCache>
            </c:numRef>
          </c:val>
          <c:smooth val="0"/>
          <c:extLst>
            <c:ext xmlns:c16="http://schemas.microsoft.com/office/drawing/2014/chart" uri="{C3380CC4-5D6E-409C-BE32-E72D297353CC}">
              <c16:uniqueId val="{00000000-EA53-46F6-8A3B-6C9E101674A0}"/>
            </c:ext>
          </c:extLst>
        </c:ser>
        <c:dLbls>
          <c:showLegendKey val="0"/>
          <c:showVal val="0"/>
          <c:showCatName val="0"/>
          <c:showSerName val="0"/>
          <c:showPercent val="0"/>
          <c:showBubbleSize val="0"/>
        </c:dLbls>
        <c:smooth val="0"/>
        <c:axId val="88221952"/>
        <c:axId val="88227840"/>
      </c:lineChart>
      <c:catAx>
        <c:axId val="88221952"/>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227840"/>
        <c:crosses val="autoZero"/>
        <c:auto val="1"/>
        <c:lblAlgn val="ctr"/>
        <c:lblOffset val="100"/>
        <c:noMultiLvlLbl val="0"/>
      </c:catAx>
      <c:valAx>
        <c:axId val="88227840"/>
        <c:scaling>
          <c:orientation val="minMax"/>
          <c:max val="1.5"/>
          <c:min val="0"/>
        </c:scaling>
        <c:delete val="0"/>
        <c:axPos val="l"/>
        <c:majorGridlines>
          <c:spPr>
            <a:ln w="3175">
              <a:solidFill>
                <a:srgbClr val="C0C0C0"/>
              </a:solidFill>
              <a:prstDash val="solid"/>
            </a:ln>
          </c:spPr>
        </c:majorGridlines>
        <c:numFmt formatCode="#,##0.0;[Red]\-#,##0.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221952"/>
        <c:crosses val="autoZero"/>
        <c:crossBetween val="between"/>
        <c:majorUnit val="0.2"/>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46781181093032E-2"/>
          <c:y val="8.8851443569553809E-2"/>
          <c:w val="0.8727273458633763"/>
          <c:h val="0.84564969378827648"/>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'財務ハイライト（効率性 安全性）'!$C$67:$L$67</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'財務ハイライト（効率性 安全性）'!$C$51:$L$51</c:f>
              <c:numCache>
                <c:formatCode>#,##0_);[Red]\(#,##0\)</c:formatCode>
                <c:ptCount val="10"/>
                <c:pt idx="0">
                  <c:v>114954</c:v>
                </c:pt>
                <c:pt idx="1">
                  <c:v>112199</c:v>
                </c:pt>
                <c:pt idx="2">
                  <c:v>127298</c:v>
                </c:pt>
                <c:pt idx="3">
                  <c:v>128495</c:v>
                </c:pt>
                <c:pt idx="4">
                  <c:v>129922</c:v>
                </c:pt>
                <c:pt idx="5">
                  <c:v>140830</c:v>
                </c:pt>
                <c:pt idx="6">
                  <c:v>146683</c:v>
                </c:pt>
                <c:pt idx="7">
                  <c:v>140522</c:v>
                </c:pt>
                <c:pt idx="8">
                  <c:v>160883</c:v>
                </c:pt>
                <c:pt idx="9">
                  <c:v>172910</c:v>
                </c:pt>
              </c:numCache>
            </c:numRef>
          </c:val>
          <c:extLst>
            <c:ext xmlns:c16="http://schemas.microsoft.com/office/drawing/2014/chart" uri="{C3380CC4-5D6E-409C-BE32-E72D297353CC}">
              <c16:uniqueId val="{00000000-4783-4493-BBB9-82D6A37B1E60}"/>
            </c:ext>
          </c:extLst>
        </c:ser>
        <c:dLbls>
          <c:showLegendKey val="0"/>
          <c:showVal val="0"/>
          <c:showCatName val="0"/>
          <c:showSerName val="0"/>
          <c:showPercent val="0"/>
          <c:showBubbleSize val="0"/>
        </c:dLbls>
        <c:gapWidth val="150"/>
        <c:axId val="88268800"/>
        <c:axId val="88270336"/>
      </c:barChart>
      <c:catAx>
        <c:axId val="88268800"/>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270336"/>
        <c:crosses val="autoZero"/>
        <c:auto val="1"/>
        <c:lblAlgn val="ctr"/>
        <c:lblOffset val="100"/>
        <c:tickLblSkip val="1"/>
        <c:tickMarkSkip val="1"/>
        <c:noMultiLvlLbl val="0"/>
      </c:catAx>
      <c:valAx>
        <c:axId val="88270336"/>
        <c:scaling>
          <c:orientation val="minMax"/>
          <c:max val="220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268800"/>
        <c:crosses val="autoZero"/>
        <c:crossBetween val="between"/>
        <c:majorUnit val="50000"/>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87878787878788"/>
          <c:y val="0.11444478888957778"/>
          <c:w val="0.83242259053282674"/>
          <c:h val="0.80672288011242688"/>
        </c:manualLayout>
      </c:layout>
      <c:lineChart>
        <c:grouping val="standard"/>
        <c:varyColors val="0"/>
        <c:ser>
          <c:idx val="0"/>
          <c:order val="0"/>
          <c:tx>
            <c:strRef>
              <c:f>'財務ハイライト（効率性 安全性）'!$A$43</c:f>
              <c:strCache>
                <c:ptCount val="1"/>
                <c:pt idx="0">
                  <c:v>連結　Consolidated</c:v>
                </c:pt>
              </c:strCache>
            </c:strRef>
          </c:tx>
          <c:spPr>
            <a:ln>
              <a:solidFill>
                <a:srgbClr val="0070C0"/>
              </a:solidFill>
            </a:ln>
          </c:spPr>
          <c:marker>
            <c:symbol val="none"/>
          </c:marker>
          <c:cat>
            <c:numRef>
              <c:f>'財務ハイライト（効率性 安全性）'!$C$67:$L$67</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'財務ハイライト（効率性 安全性）'!$C$47:$L$47</c:f>
              <c:numCache>
                <c:formatCode>#,##0.0;[Red]\-#,##0.0</c:formatCode>
                <c:ptCount val="10"/>
                <c:pt idx="0">
                  <c:v>3.3</c:v>
                </c:pt>
                <c:pt idx="1">
                  <c:v>3.4</c:v>
                </c:pt>
                <c:pt idx="2">
                  <c:v>2.7</c:v>
                </c:pt>
                <c:pt idx="3">
                  <c:v>2.9</c:v>
                </c:pt>
                <c:pt idx="4">
                  <c:v>1.5</c:v>
                </c:pt>
                <c:pt idx="5">
                  <c:v>2.5</c:v>
                </c:pt>
                <c:pt idx="6">
                  <c:v>5</c:v>
                </c:pt>
                <c:pt idx="7">
                  <c:v>3.8</c:v>
                </c:pt>
                <c:pt idx="8">
                  <c:v>3.4</c:v>
                </c:pt>
                <c:pt idx="9">
                  <c:v>4</c:v>
                </c:pt>
              </c:numCache>
            </c:numRef>
          </c:val>
          <c:smooth val="0"/>
          <c:extLst>
            <c:ext xmlns:c16="http://schemas.microsoft.com/office/drawing/2014/chart" uri="{C3380CC4-5D6E-409C-BE32-E72D297353CC}">
              <c16:uniqueId val="{00000000-2BF9-43C4-9806-836D757DA959}"/>
            </c:ext>
          </c:extLst>
        </c:ser>
        <c:dLbls>
          <c:showLegendKey val="0"/>
          <c:showVal val="0"/>
          <c:showCatName val="0"/>
          <c:showSerName val="0"/>
          <c:showPercent val="0"/>
          <c:showBubbleSize val="0"/>
        </c:dLbls>
        <c:smooth val="0"/>
        <c:axId val="88291200"/>
        <c:axId val="88292736"/>
      </c:lineChart>
      <c:catAx>
        <c:axId val="88291200"/>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292736"/>
        <c:crosses val="autoZero"/>
        <c:auto val="1"/>
        <c:lblAlgn val="ctr"/>
        <c:lblOffset val="100"/>
        <c:noMultiLvlLbl val="0"/>
      </c:catAx>
      <c:valAx>
        <c:axId val="88292736"/>
        <c:scaling>
          <c:orientation val="minMax"/>
          <c:max val="9"/>
          <c:min val="0"/>
        </c:scaling>
        <c:delete val="0"/>
        <c:axPos val="l"/>
        <c:majorGridlines>
          <c:spPr>
            <a:ln w="3175">
              <a:solidFill>
                <a:srgbClr val="C0C0C0"/>
              </a:solidFill>
              <a:prstDash val="solid"/>
            </a:ln>
          </c:spPr>
        </c:majorGridlines>
        <c:numFmt formatCode="#,##0.0;[Red]\-#,##0.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291200"/>
        <c:crosses val="autoZero"/>
        <c:crossBetween val="between"/>
        <c:majorUnit val="1"/>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248572482353073E-2"/>
          <c:y val="0.11444478888957778"/>
          <c:w val="0.89652855461327696"/>
          <c:h val="0.80672288011242688"/>
        </c:manualLayout>
      </c:layout>
      <c:lineChart>
        <c:grouping val="standard"/>
        <c:varyColors val="0"/>
        <c:ser>
          <c:idx val="0"/>
          <c:order val="0"/>
          <c:tx>
            <c:strRef>
              <c:f>'財務ハイライト（効率性 安全性）'!$A$43</c:f>
              <c:strCache>
                <c:ptCount val="1"/>
                <c:pt idx="0">
                  <c:v>連結　Consolidated</c:v>
                </c:pt>
              </c:strCache>
            </c:strRef>
          </c:tx>
          <c:spPr>
            <a:ln>
              <a:solidFill>
                <a:srgbClr val="0070C0"/>
              </a:solidFill>
            </a:ln>
          </c:spPr>
          <c:marker>
            <c:symbol val="none"/>
          </c:marker>
          <c:cat>
            <c:numRef>
              <c:f>'財務ハイライト（効率性 安全性）'!$C$67:$L$67</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'財務ハイライト（効率性 安全性）'!$C$48:$L$48</c:f>
              <c:numCache>
                <c:formatCode>#,##0.0;[Red]\-#,##0.0</c:formatCode>
                <c:ptCount val="10"/>
                <c:pt idx="0">
                  <c:v>6</c:v>
                </c:pt>
                <c:pt idx="1">
                  <c:v>5.7</c:v>
                </c:pt>
                <c:pt idx="2">
                  <c:v>4.5</c:v>
                </c:pt>
                <c:pt idx="3">
                  <c:v>5</c:v>
                </c:pt>
                <c:pt idx="4">
                  <c:v>2.5</c:v>
                </c:pt>
                <c:pt idx="5">
                  <c:v>4.2</c:v>
                </c:pt>
                <c:pt idx="6">
                  <c:v>8.6</c:v>
                </c:pt>
                <c:pt idx="7">
                  <c:v>6.4</c:v>
                </c:pt>
                <c:pt idx="8">
                  <c:v>5.6</c:v>
                </c:pt>
                <c:pt idx="9">
                  <c:v>6.8</c:v>
                </c:pt>
              </c:numCache>
            </c:numRef>
          </c:val>
          <c:smooth val="0"/>
          <c:extLst>
            <c:ext xmlns:c16="http://schemas.microsoft.com/office/drawing/2014/chart" uri="{C3380CC4-5D6E-409C-BE32-E72D297353CC}">
              <c16:uniqueId val="{00000000-3EED-4476-847A-4BC7AEC97018}"/>
            </c:ext>
          </c:extLst>
        </c:ser>
        <c:dLbls>
          <c:showLegendKey val="0"/>
          <c:showVal val="0"/>
          <c:showCatName val="0"/>
          <c:showSerName val="0"/>
          <c:showPercent val="0"/>
          <c:showBubbleSize val="0"/>
        </c:dLbls>
        <c:smooth val="0"/>
        <c:axId val="88313216"/>
        <c:axId val="88335488"/>
      </c:lineChart>
      <c:catAx>
        <c:axId val="8831321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335488"/>
        <c:crosses val="autoZero"/>
        <c:auto val="1"/>
        <c:lblAlgn val="ctr"/>
        <c:lblOffset val="100"/>
        <c:noMultiLvlLbl val="0"/>
      </c:catAx>
      <c:valAx>
        <c:axId val="88335488"/>
        <c:scaling>
          <c:orientation val="minMax"/>
          <c:max val="17"/>
          <c:min val="0"/>
        </c:scaling>
        <c:delete val="0"/>
        <c:axPos val="l"/>
        <c:majorGridlines>
          <c:spPr>
            <a:ln w="3175">
              <a:solidFill>
                <a:srgbClr val="C0C0C0"/>
              </a:solidFill>
              <a:prstDash val="solid"/>
            </a:ln>
          </c:spPr>
        </c:majorGridlines>
        <c:numFmt formatCode="#,##0.0;[Red]\-#,##0.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8313216"/>
        <c:crosses val="autoZero"/>
        <c:crossBetween val="between"/>
        <c:majorUnit val="2"/>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89923797952E-2"/>
          <c:y val="0.12706293416792933"/>
          <c:w val="0.91479059160642762"/>
          <c:h val="0.79410450665275678"/>
        </c:manualLayout>
      </c:layout>
      <c:lineChart>
        <c:grouping val="standard"/>
        <c:varyColors val="0"/>
        <c:ser>
          <c:idx val="0"/>
          <c:order val="0"/>
          <c:tx>
            <c:strRef>
              <c:f>'財務ハイライト（効率性 安全性）'!$A$43</c:f>
              <c:strCache>
                <c:ptCount val="1"/>
                <c:pt idx="0">
                  <c:v>連結　Consolidated</c:v>
                </c:pt>
              </c:strCache>
            </c:strRef>
          </c:tx>
          <c:spPr>
            <a:ln>
              <a:solidFill>
                <a:srgbClr val="0070C0"/>
              </a:solidFill>
            </a:ln>
          </c:spPr>
          <c:marker>
            <c:symbol val="none"/>
          </c:marker>
          <c:cat>
            <c:numRef>
              <c:f>'財務ハイライト（効率性 安全性）'!$C$67:$L$67</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'財務ハイライト（効率性 安全性）'!$C$50:$L$50</c:f>
              <c:numCache>
                <c:formatCode>#,##0.0;[Red]\-#,##0.0</c:formatCode>
                <c:ptCount val="10"/>
                <c:pt idx="0">
                  <c:v>57.6</c:v>
                </c:pt>
                <c:pt idx="1">
                  <c:v>60.3</c:v>
                </c:pt>
                <c:pt idx="2">
                  <c:v>59.5</c:v>
                </c:pt>
                <c:pt idx="3">
                  <c:v>57.2</c:v>
                </c:pt>
                <c:pt idx="4">
                  <c:v>59.7</c:v>
                </c:pt>
                <c:pt idx="5">
                  <c:v>58.4</c:v>
                </c:pt>
                <c:pt idx="6">
                  <c:v>58</c:v>
                </c:pt>
                <c:pt idx="7">
                  <c:v>62.2</c:v>
                </c:pt>
                <c:pt idx="8">
                  <c:v>59.1</c:v>
                </c:pt>
                <c:pt idx="9">
                  <c:v>59</c:v>
                </c:pt>
              </c:numCache>
            </c:numRef>
          </c:val>
          <c:smooth val="0"/>
          <c:extLst>
            <c:ext xmlns:c16="http://schemas.microsoft.com/office/drawing/2014/chart" uri="{C3380CC4-5D6E-409C-BE32-E72D297353CC}">
              <c16:uniqueId val="{00000000-4E3D-459A-89BD-9E5A5DC3D9BA}"/>
            </c:ext>
          </c:extLst>
        </c:ser>
        <c:dLbls>
          <c:showLegendKey val="0"/>
          <c:showVal val="0"/>
          <c:showCatName val="0"/>
          <c:showSerName val="0"/>
          <c:showPercent val="0"/>
          <c:showBubbleSize val="0"/>
        </c:dLbls>
        <c:smooth val="0"/>
        <c:axId val="89924736"/>
        <c:axId val="89926272"/>
      </c:lineChart>
      <c:catAx>
        <c:axId val="8992473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9926272"/>
        <c:crosses val="autoZero"/>
        <c:auto val="1"/>
        <c:lblAlgn val="ctr"/>
        <c:lblOffset val="100"/>
        <c:noMultiLvlLbl val="0"/>
      </c:catAx>
      <c:valAx>
        <c:axId val="89926272"/>
        <c:scaling>
          <c:orientation val="minMax"/>
          <c:max val="70"/>
          <c:min val="0"/>
        </c:scaling>
        <c:delete val="0"/>
        <c:axPos val="l"/>
        <c:majorGridlines>
          <c:spPr>
            <a:ln w="3175">
              <a:solidFill>
                <a:srgbClr val="C0C0C0"/>
              </a:solidFill>
              <a:prstDash val="solid"/>
            </a:ln>
          </c:spPr>
        </c:majorGridlines>
        <c:numFmt formatCode="#,##0_);[Red]\(#,##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9924736"/>
        <c:crosses val="autoZero"/>
        <c:crossBetween val="between"/>
        <c:majorUnit val="1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67716535433054E-2"/>
          <c:y val="0.12710289378384665"/>
          <c:w val="0.9184063867016623"/>
          <c:h val="0.79406458686335091"/>
        </c:manualLayout>
      </c:layout>
      <c:lineChart>
        <c:grouping val="standard"/>
        <c:varyColors val="0"/>
        <c:ser>
          <c:idx val="0"/>
          <c:order val="0"/>
          <c:tx>
            <c:strRef>
              <c:f>'財務ハイライト（効率性 安全性）'!$A$43</c:f>
              <c:strCache>
                <c:ptCount val="1"/>
                <c:pt idx="0">
                  <c:v>連結　Consolidated</c:v>
                </c:pt>
              </c:strCache>
            </c:strRef>
          </c:tx>
          <c:spPr>
            <a:ln>
              <a:solidFill>
                <a:srgbClr val="0070C0"/>
              </a:solidFill>
            </a:ln>
          </c:spPr>
          <c:marker>
            <c:symbol val="none"/>
          </c:marker>
          <c:cat>
            <c:numRef>
              <c:f>'財務ハイライト（効率性 安全性）'!$C$67:$L$67</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'財務ハイライト（効率性 安全性）'!$C$52:$L$52</c:f>
              <c:numCache>
                <c:formatCode>#,##0.00_);[Red]\(#,##0.00\)</c:formatCode>
                <c:ptCount val="10"/>
                <c:pt idx="0">
                  <c:v>0.37</c:v>
                </c:pt>
                <c:pt idx="1">
                  <c:v>0.34</c:v>
                </c:pt>
                <c:pt idx="2">
                  <c:v>0.39</c:v>
                </c:pt>
                <c:pt idx="3">
                  <c:v>0.4</c:v>
                </c:pt>
                <c:pt idx="4">
                  <c:v>0.36</c:v>
                </c:pt>
                <c:pt idx="5">
                  <c:v>0.37</c:v>
                </c:pt>
                <c:pt idx="6">
                  <c:v>0.36</c:v>
                </c:pt>
                <c:pt idx="7">
                  <c:v>0.31</c:v>
                </c:pt>
                <c:pt idx="8">
                  <c:v>0.36</c:v>
                </c:pt>
                <c:pt idx="9">
                  <c:v>0.36</c:v>
                </c:pt>
              </c:numCache>
            </c:numRef>
          </c:val>
          <c:smooth val="0"/>
          <c:extLst>
            <c:ext xmlns:c16="http://schemas.microsoft.com/office/drawing/2014/chart" uri="{C3380CC4-5D6E-409C-BE32-E72D297353CC}">
              <c16:uniqueId val="{00000000-4FE6-419D-A980-4C187B9E6F95}"/>
            </c:ext>
          </c:extLst>
        </c:ser>
        <c:dLbls>
          <c:showLegendKey val="0"/>
          <c:showVal val="0"/>
          <c:showCatName val="0"/>
          <c:showSerName val="0"/>
          <c:showPercent val="0"/>
          <c:showBubbleSize val="0"/>
        </c:dLbls>
        <c:smooth val="0"/>
        <c:axId val="89963136"/>
        <c:axId val="89977216"/>
      </c:lineChart>
      <c:catAx>
        <c:axId val="8996313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9977216"/>
        <c:crosses val="autoZero"/>
        <c:auto val="1"/>
        <c:lblAlgn val="ctr"/>
        <c:lblOffset val="100"/>
        <c:noMultiLvlLbl val="0"/>
      </c:catAx>
      <c:valAx>
        <c:axId val="89977216"/>
        <c:scaling>
          <c:orientation val="minMax"/>
          <c:max val="1"/>
          <c:min val="0"/>
        </c:scaling>
        <c:delete val="0"/>
        <c:axPos val="l"/>
        <c:majorGridlines>
          <c:spPr>
            <a:ln w="3175">
              <a:solidFill>
                <a:srgbClr val="C0C0C0"/>
              </a:solidFill>
              <a:prstDash val="solid"/>
            </a:ln>
          </c:spPr>
        </c:majorGridlines>
        <c:numFmt formatCode="#,##0.0;[Red]\-#,##0.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89963136"/>
        <c:crosses val="autoZero"/>
        <c:crossBetween val="between"/>
        <c:majorUnit val="0.2"/>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425196850393704" l="0.39370078740157483" r="0.39370078740157483" t="0.98425196850393704" header="0.51181102362204722" footer="0.5118110236220472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117626339165495E-2"/>
          <c:y val="0.10552620721740887"/>
          <c:w val="0.87152975505568964"/>
          <c:h val="0.80672288011242688"/>
        </c:manualLayout>
      </c:layout>
      <c:lineChart>
        <c:grouping val="standard"/>
        <c:varyColors val="0"/>
        <c:ser>
          <c:idx val="0"/>
          <c:order val="0"/>
          <c:tx>
            <c:strRef>
              <c:f>'財務ハイライト（投資指標）'!$A$43</c:f>
              <c:strCache>
                <c:ptCount val="1"/>
                <c:pt idx="0">
                  <c:v>連結　Consolidated</c:v>
                </c:pt>
              </c:strCache>
            </c:strRef>
          </c:tx>
          <c:spPr>
            <a:ln>
              <a:solidFill>
                <a:srgbClr val="0070C0"/>
              </a:solidFill>
            </a:ln>
          </c:spPr>
          <c:marker>
            <c:symbol val="none"/>
          </c:marker>
          <c:cat>
            <c:numRef>
              <c:f>'財務ハイライト（投資指標）'!$C$75:$L$75</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'財務ハイライト（投資指標）'!$C$48:$L$48</c:f>
              <c:numCache>
                <c:formatCode>#,##0.00_);[Red]\(#,##0.00\)</c:formatCode>
                <c:ptCount val="10"/>
                <c:pt idx="0">
                  <c:v>1.37</c:v>
                </c:pt>
                <c:pt idx="1">
                  <c:v>1.07</c:v>
                </c:pt>
                <c:pt idx="2">
                  <c:v>1.61</c:v>
                </c:pt>
                <c:pt idx="3">
                  <c:v>1.6</c:v>
                </c:pt>
                <c:pt idx="4">
                  <c:v>2.0099999999999998</c:v>
                </c:pt>
                <c:pt idx="5">
                  <c:v>0.75</c:v>
                </c:pt>
                <c:pt idx="6">
                  <c:v>0.64</c:v>
                </c:pt>
                <c:pt idx="7">
                  <c:v>0.8</c:v>
                </c:pt>
                <c:pt idx="8">
                  <c:v>0.9</c:v>
                </c:pt>
                <c:pt idx="9">
                  <c:v>0.96</c:v>
                </c:pt>
              </c:numCache>
            </c:numRef>
          </c:val>
          <c:smooth val="0"/>
          <c:extLst>
            <c:ext xmlns:c16="http://schemas.microsoft.com/office/drawing/2014/chart" uri="{C3380CC4-5D6E-409C-BE32-E72D297353CC}">
              <c16:uniqueId val="{00000000-6A91-4B75-9579-1FE77E75F8EB}"/>
            </c:ext>
          </c:extLst>
        </c:ser>
        <c:dLbls>
          <c:showLegendKey val="0"/>
          <c:showVal val="0"/>
          <c:showCatName val="0"/>
          <c:showSerName val="0"/>
          <c:showPercent val="0"/>
          <c:showBubbleSize val="0"/>
        </c:dLbls>
        <c:smooth val="0"/>
        <c:axId val="90023808"/>
        <c:axId val="90025344"/>
      </c:lineChart>
      <c:catAx>
        <c:axId val="90023808"/>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90025344"/>
        <c:crosses val="autoZero"/>
        <c:auto val="1"/>
        <c:lblAlgn val="ctr"/>
        <c:lblOffset val="100"/>
        <c:noMultiLvlLbl val="0"/>
      </c:catAx>
      <c:valAx>
        <c:axId val="90025344"/>
        <c:scaling>
          <c:orientation val="minMax"/>
          <c:max val="2.4"/>
          <c:min val="0"/>
        </c:scaling>
        <c:delete val="0"/>
        <c:axPos val="l"/>
        <c:majorGridlines>
          <c:spPr>
            <a:ln w="3175">
              <a:solidFill>
                <a:srgbClr val="C0C0C0"/>
              </a:solidFill>
              <a:prstDash val="solid"/>
            </a:ln>
          </c:spPr>
        </c:majorGridlines>
        <c:numFmt formatCode="#,##0.0;[Red]\-#,##0.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90023808"/>
        <c:crosses val="autoZero"/>
        <c:crossBetween val="between"/>
        <c:majorUnit val="0.5"/>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2300900916013E-2"/>
          <c:y val="2.7910851487732292E-2"/>
          <c:w val="0.93302990960999221"/>
          <c:h val="0.8823033062511747"/>
        </c:manualLayout>
      </c:layout>
      <c:barChart>
        <c:barDir val="col"/>
        <c:grouping val="clustered"/>
        <c:varyColors val="0"/>
        <c:ser>
          <c:idx val="0"/>
          <c:order val="1"/>
          <c:tx>
            <c:strRef>
              <c:f>'[2]株価元データ（グラフ用)'!$E$64:$E$183</c:f>
              <c:strCache>
                <c:ptCount val="1"/>
                <c:pt idx="0">
                  <c:v>24886.4 26569.6 26340.8 24429.6 28368 19952 18218.4 30891.2 30496.8 19607.2 21063.2 22499.2 21325.6 32561.6 23201.6 20384.8 23530.4 20878.8 20534 20161.6 17216.8 17685.6 24369.2 23484.8 18478 17089.6 16848.4 21186 18234.4 14471.6 22454 24410.8 24479.6 207</c:v>
                </c:pt>
              </c:strCache>
            </c:strRef>
          </c:tx>
          <c:spPr>
            <a:solidFill>
              <a:srgbClr val="0070C0"/>
            </a:solidFill>
            <a:ln w="12700">
              <a:noFill/>
              <a:prstDash val="solid"/>
            </a:ln>
          </c:spPr>
          <c:invertIfNegative val="0"/>
          <c:dPt>
            <c:idx val="12"/>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1-71DB-4B0F-81B4-D5042F835D2F}"/>
              </c:ext>
            </c:extLst>
          </c:dPt>
          <c:dPt>
            <c:idx val="13"/>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3-71DB-4B0F-81B4-D5042F835D2F}"/>
              </c:ext>
            </c:extLst>
          </c:dPt>
          <c:dPt>
            <c:idx val="14"/>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5-71DB-4B0F-81B4-D5042F835D2F}"/>
              </c:ext>
            </c:extLst>
          </c:dPt>
          <c:dPt>
            <c:idx val="15"/>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7-71DB-4B0F-81B4-D5042F835D2F}"/>
              </c:ext>
            </c:extLst>
          </c:dPt>
          <c:dPt>
            <c:idx val="16"/>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9-71DB-4B0F-81B4-D5042F835D2F}"/>
              </c:ext>
            </c:extLst>
          </c:dPt>
          <c:dPt>
            <c:idx val="17"/>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B-71DB-4B0F-81B4-D5042F835D2F}"/>
              </c:ext>
            </c:extLst>
          </c:dPt>
          <c:dPt>
            <c:idx val="18"/>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D-71DB-4B0F-81B4-D5042F835D2F}"/>
              </c:ext>
            </c:extLst>
          </c:dPt>
          <c:dPt>
            <c:idx val="19"/>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0F-71DB-4B0F-81B4-D5042F835D2F}"/>
              </c:ext>
            </c:extLst>
          </c:dPt>
          <c:dPt>
            <c:idx val="20"/>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1-71DB-4B0F-81B4-D5042F835D2F}"/>
              </c:ext>
            </c:extLst>
          </c:dPt>
          <c:dPt>
            <c:idx val="21"/>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3-71DB-4B0F-81B4-D5042F835D2F}"/>
              </c:ext>
            </c:extLst>
          </c:dPt>
          <c:dPt>
            <c:idx val="22"/>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5-71DB-4B0F-81B4-D5042F835D2F}"/>
              </c:ext>
            </c:extLst>
          </c:dPt>
          <c:dPt>
            <c:idx val="23"/>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7-71DB-4B0F-81B4-D5042F835D2F}"/>
              </c:ext>
            </c:extLst>
          </c:dPt>
          <c:dPt>
            <c:idx val="24"/>
            <c:invertIfNegative val="0"/>
            <c:bubble3D val="0"/>
            <c:extLst>
              <c:ext xmlns:c16="http://schemas.microsoft.com/office/drawing/2014/chart" uri="{C3380CC4-5D6E-409C-BE32-E72D297353CC}">
                <c16:uniqueId val="{00000018-71DB-4B0F-81B4-D5042F835D2F}"/>
              </c:ext>
            </c:extLst>
          </c:dPt>
          <c:dPt>
            <c:idx val="36"/>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A-71DB-4B0F-81B4-D5042F835D2F}"/>
              </c:ext>
            </c:extLst>
          </c:dPt>
          <c:dPt>
            <c:idx val="37"/>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C-71DB-4B0F-81B4-D5042F835D2F}"/>
              </c:ext>
            </c:extLst>
          </c:dPt>
          <c:dPt>
            <c:idx val="38"/>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1E-71DB-4B0F-81B4-D5042F835D2F}"/>
              </c:ext>
            </c:extLst>
          </c:dPt>
          <c:dPt>
            <c:idx val="39"/>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0-71DB-4B0F-81B4-D5042F835D2F}"/>
              </c:ext>
            </c:extLst>
          </c:dPt>
          <c:dPt>
            <c:idx val="40"/>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2-71DB-4B0F-81B4-D5042F835D2F}"/>
              </c:ext>
            </c:extLst>
          </c:dPt>
          <c:dPt>
            <c:idx val="41"/>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4-71DB-4B0F-81B4-D5042F835D2F}"/>
              </c:ext>
            </c:extLst>
          </c:dPt>
          <c:dPt>
            <c:idx val="42"/>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6-71DB-4B0F-81B4-D5042F835D2F}"/>
              </c:ext>
            </c:extLst>
          </c:dPt>
          <c:dPt>
            <c:idx val="43"/>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8-71DB-4B0F-81B4-D5042F835D2F}"/>
              </c:ext>
            </c:extLst>
          </c:dPt>
          <c:dPt>
            <c:idx val="44"/>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A-71DB-4B0F-81B4-D5042F835D2F}"/>
              </c:ext>
            </c:extLst>
          </c:dPt>
          <c:dPt>
            <c:idx val="45"/>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C-71DB-4B0F-81B4-D5042F835D2F}"/>
              </c:ext>
            </c:extLst>
          </c:dPt>
          <c:dPt>
            <c:idx val="46"/>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2E-71DB-4B0F-81B4-D5042F835D2F}"/>
              </c:ext>
            </c:extLst>
          </c:dPt>
          <c:dPt>
            <c:idx val="47"/>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0-71DB-4B0F-81B4-D5042F835D2F}"/>
              </c:ext>
            </c:extLst>
          </c:dPt>
          <c:dPt>
            <c:idx val="60"/>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2-71DB-4B0F-81B4-D5042F835D2F}"/>
              </c:ext>
            </c:extLst>
          </c:dPt>
          <c:dPt>
            <c:idx val="61"/>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4-71DB-4B0F-81B4-D5042F835D2F}"/>
              </c:ext>
            </c:extLst>
          </c:dPt>
          <c:dPt>
            <c:idx val="62"/>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6-71DB-4B0F-81B4-D5042F835D2F}"/>
              </c:ext>
            </c:extLst>
          </c:dPt>
          <c:dPt>
            <c:idx val="63"/>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8-71DB-4B0F-81B4-D5042F835D2F}"/>
              </c:ext>
            </c:extLst>
          </c:dPt>
          <c:dPt>
            <c:idx val="64"/>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A-71DB-4B0F-81B4-D5042F835D2F}"/>
              </c:ext>
            </c:extLst>
          </c:dPt>
          <c:dPt>
            <c:idx val="65"/>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C-71DB-4B0F-81B4-D5042F835D2F}"/>
              </c:ext>
            </c:extLst>
          </c:dPt>
          <c:dPt>
            <c:idx val="66"/>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3E-71DB-4B0F-81B4-D5042F835D2F}"/>
              </c:ext>
            </c:extLst>
          </c:dPt>
          <c:dPt>
            <c:idx val="67"/>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0-71DB-4B0F-81B4-D5042F835D2F}"/>
              </c:ext>
            </c:extLst>
          </c:dPt>
          <c:dPt>
            <c:idx val="68"/>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2-71DB-4B0F-81B4-D5042F835D2F}"/>
              </c:ext>
            </c:extLst>
          </c:dPt>
          <c:dPt>
            <c:idx val="69"/>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4-71DB-4B0F-81B4-D5042F835D2F}"/>
              </c:ext>
            </c:extLst>
          </c:dPt>
          <c:dPt>
            <c:idx val="70"/>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6-71DB-4B0F-81B4-D5042F835D2F}"/>
              </c:ext>
            </c:extLst>
          </c:dPt>
          <c:dPt>
            <c:idx val="71"/>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8-71DB-4B0F-81B4-D5042F835D2F}"/>
              </c:ext>
            </c:extLst>
          </c:dPt>
          <c:dPt>
            <c:idx val="84"/>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A-71DB-4B0F-81B4-D5042F835D2F}"/>
              </c:ext>
            </c:extLst>
          </c:dPt>
          <c:dPt>
            <c:idx val="85"/>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C-71DB-4B0F-81B4-D5042F835D2F}"/>
              </c:ext>
            </c:extLst>
          </c:dPt>
          <c:dPt>
            <c:idx val="86"/>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4E-71DB-4B0F-81B4-D5042F835D2F}"/>
              </c:ext>
            </c:extLst>
          </c:dPt>
          <c:dPt>
            <c:idx val="87"/>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0-71DB-4B0F-81B4-D5042F835D2F}"/>
              </c:ext>
            </c:extLst>
          </c:dPt>
          <c:dPt>
            <c:idx val="88"/>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2-71DB-4B0F-81B4-D5042F835D2F}"/>
              </c:ext>
            </c:extLst>
          </c:dPt>
          <c:dPt>
            <c:idx val="89"/>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4-71DB-4B0F-81B4-D5042F835D2F}"/>
              </c:ext>
            </c:extLst>
          </c:dPt>
          <c:dPt>
            <c:idx val="90"/>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6-71DB-4B0F-81B4-D5042F835D2F}"/>
              </c:ext>
            </c:extLst>
          </c:dPt>
          <c:dPt>
            <c:idx val="91"/>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8-71DB-4B0F-81B4-D5042F835D2F}"/>
              </c:ext>
            </c:extLst>
          </c:dPt>
          <c:dPt>
            <c:idx val="92"/>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A-71DB-4B0F-81B4-D5042F835D2F}"/>
              </c:ext>
            </c:extLst>
          </c:dPt>
          <c:dPt>
            <c:idx val="93"/>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C-71DB-4B0F-81B4-D5042F835D2F}"/>
              </c:ext>
            </c:extLst>
          </c:dPt>
          <c:dPt>
            <c:idx val="94"/>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5E-71DB-4B0F-81B4-D5042F835D2F}"/>
              </c:ext>
            </c:extLst>
          </c:dPt>
          <c:dPt>
            <c:idx val="95"/>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0-71DB-4B0F-81B4-D5042F835D2F}"/>
              </c:ext>
            </c:extLst>
          </c:dPt>
          <c:dPt>
            <c:idx val="108"/>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2-71DB-4B0F-81B4-D5042F835D2F}"/>
              </c:ext>
            </c:extLst>
          </c:dPt>
          <c:dPt>
            <c:idx val="109"/>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4-71DB-4B0F-81B4-D5042F835D2F}"/>
              </c:ext>
            </c:extLst>
          </c:dPt>
          <c:dPt>
            <c:idx val="110"/>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6-71DB-4B0F-81B4-D5042F835D2F}"/>
              </c:ext>
            </c:extLst>
          </c:dPt>
          <c:dPt>
            <c:idx val="111"/>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8-71DB-4B0F-81B4-D5042F835D2F}"/>
              </c:ext>
            </c:extLst>
          </c:dPt>
          <c:dPt>
            <c:idx val="112"/>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A-71DB-4B0F-81B4-D5042F835D2F}"/>
              </c:ext>
            </c:extLst>
          </c:dPt>
          <c:dPt>
            <c:idx val="113"/>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C-71DB-4B0F-81B4-D5042F835D2F}"/>
              </c:ext>
            </c:extLst>
          </c:dPt>
          <c:dPt>
            <c:idx val="114"/>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6E-71DB-4B0F-81B4-D5042F835D2F}"/>
              </c:ext>
            </c:extLst>
          </c:dPt>
          <c:dPt>
            <c:idx val="115"/>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70-71DB-4B0F-81B4-D5042F835D2F}"/>
              </c:ext>
            </c:extLst>
          </c:dPt>
          <c:dPt>
            <c:idx val="116"/>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72-71DB-4B0F-81B4-D5042F835D2F}"/>
              </c:ext>
            </c:extLst>
          </c:dPt>
          <c:dPt>
            <c:idx val="117"/>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74-71DB-4B0F-81B4-D5042F835D2F}"/>
              </c:ext>
            </c:extLst>
          </c:dPt>
          <c:dPt>
            <c:idx val="118"/>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76-71DB-4B0F-81B4-D5042F835D2F}"/>
              </c:ext>
            </c:extLst>
          </c:dPt>
          <c:dPt>
            <c:idx val="119"/>
            <c:invertIfNegative val="0"/>
            <c:bubble3D val="0"/>
            <c:spPr>
              <a:solidFill>
                <a:schemeClr val="accent5">
                  <a:lumMod val="60000"/>
                  <a:lumOff val="40000"/>
                </a:schemeClr>
              </a:solidFill>
              <a:ln w="12700">
                <a:noFill/>
                <a:prstDash val="solid"/>
              </a:ln>
            </c:spPr>
            <c:extLst>
              <c:ext xmlns:c16="http://schemas.microsoft.com/office/drawing/2014/chart" uri="{C3380CC4-5D6E-409C-BE32-E72D297353CC}">
                <c16:uniqueId val="{00000078-71DB-4B0F-81B4-D5042F835D2F}"/>
              </c:ext>
            </c:extLst>
          </c:dPt>
          <c:cat>
            <c:numRef>
              <c:f>'[2]株価元データ（グラフ用)'!$B$64:$B$183</c:f>
              <c:numCache>
                <c:formatCode>General</c:formatCode>
                <c:ptCount val="120"/>
                <c:pt idx="4">
                  <c:v>16</c:v>
                </c:pt>
                <c:pt idx="17">
                  <c:v>17</c:v>
                </c:pt>
                <c:pt idx="29">
                  <c:v>18</c:v>
                </c:pt>
                <c:pt idx="41">
                  <c:v>19</c:v>
                </c:pt>
                <c:pt idx="53">
                  <c:v>20</c:v>
                </c:pt>
                <c:pt idx="65">
                  <c:v>21</c:v>
                </c:pt>
                <c:pt idx="77">
                  <c:v>22</c:v>
                </c:pt>
                <c:pt idx="90">
                  <c:v>23</c:v>
                </c:pt>
                <c:pt idx="102">
                  <c:v>24</c:v>
                </c:pt>
                <c:pt idx="114">
                  <c:v>25</c:v>
                </c:pt>
              </c:numCache>
            </c:numRef>
          </c:cat>
          <c:val>
            <c:numRef>
              <c:f>'[2]株価元データ（グラフ用)'!$E$64:$E$183</c:f>
              <c:numCache>
                <c:formatCode>General</c:formatCode>
                <c:ptCount val="120"/>
                <c:pt idx="0">
                  <c:v>24886.400000000001</c:v>
                </c:pt>
                <c:pt idx="1">
                  <c:v>26569.599999999999</c:v>
                </c:pt>
                <c:pt idx="2">
                  <c:v>26340.799999999999</c:v>
                </c:pt>
                <c:pt idx="3">
                  <c:v>24429.599999999999</c:v>
                </c:pt>
                <c:pt idx="4">
                  <c:v>28368</c:v>
                </c:pt>
                <c:pt idx="5">
                  <c:v>19952</c:v>
                </c:pt>
                <c:pt idx="6">
                  <c:v>18218.400000000001</c:v>
                </c:pt>
                <c:pt idx="7">
                  <c:v>30891.200000000001</c:v>
                </c:pt>
                <c:pt idx="8">
                  <c:v>30496.799999999999</c:v>
                </c:pt>
                <c:pt idx="9">
                  <c:v>19607.2</c:v>
                </c:pt>
                <c:pt idx="10">
                  <c:v>21063.200000000001</c:v>
                </c:pt>
                <c:pt idx="11">
                  <c:v>22499.200000000001</c:v>
                </c:pt>
                <c:pt idx="12">
                  <c:v>21325.599999999999</c:v>
                </c:pt>
                <c:pt idx="13">
                  <c:v>32561.599999999999</c:v>
                </c:pt>
                <c:pt idx="14">
                  <c:v>23201.599999999999</c:v>
                </c:pt>
                <c:pt idx="15">
                  <c:v>20384.8</c:v>
                </c:pt>
                <c:pt idx="16">
                  <c:v>23530.400000000001</c:v>
                </c:pt>
                <c:pt idx="17">
                  <c:v>20878.8</c:v>
                </c:pt>
                <c:pt idx="18">
                  <c:v>20534</c:v>
                </c:pt>
                <c:pt idx="19">
                  <c:v>20161.599999999999</c:v>
                </c:pt>
                <c:pt idx="20">
                  <c:v>17216.8</c:v>
                </c:pt>
                <c:pt idx="21">
                  <c:v>17685.599999999999</c:v>
                </c:pt>
                <c:pt idx="22">
                  <c:v>24369.200000000001</c:v>
                </c:pt>
                <c:pt idx="23">
                  <c:v>23484.799999999999</c:v>
                </c:pt>
                <c:pt idx="24">
                  <c:v>18478</c:v>
                </c:pt>
                <c:pt idx="25">
                  <c:v>17089.599999999999</c:v>
                </c:pt>
                <c:pt idx="26">
                  <c:v>16848.400000000001</c:v>
                </c:pt>
                <c:pt idx="27">
                  <c:v>21186</c:v>
                </c:pt>
                <c:pt idx="28">
                  <c:v>18234.400000000001</c:v>
                </c:pt>
                <c:pt idx="29">
                  <c:v>14471.6</c:v>
                </c:pt>
                <c:pt idx="30">
                  <c:v>22454</c:v>
                </c:pt>
                <c:pt idx="31">
                  <c:v>24410.799999999999</c:v>
                </c:pt>
                <c:pt idx="32">
                  <c:v>24479.599999999999</c:v>
                </c:pt>
                <c:pt idx="33">
                  <c:v>20789.599999999999</c:v>
                </c:pt>
                <c:pt idx="34">
                  <c:v>14610.4</c:v>
                </c:pt>
                <c:pt idx="35">
                  <c:v>17284</c:v>
                </c:pt>
                <c:pt idx="36">
                  <c:v>17820.8</c:v>
                </c:pt>
                <c:pt idx="37">
                  <c:v>18493.2</c:v>
                </c:pt>
                <c:pt idx="38">
                  <c:v>16776</c:v>
                </c:pt>
                <c:pt idx="39">
                  <c:v>18170.400000000001</c:v>
                </c:pt>
                <c:pt idx="40">
                  <c:v>23573.200000000001</c:v>
                </c:pt>
                <c:pt idx="41">
                  <c:v>18432</c:v>
                </c:pt>
                <c:pt idx="42">
                  <c:v>13547.6</c:v>
                </c:pt>
                <c:pt idx="43">
                  <c:v>15084.4</c:v>
                </c:pt>
                <c:pt idx="44">
                  <c:v>13844.4</c:v>
                </c:pt>
                <c:pt idx="45">
                  <c:v>10795.2</c:v>
                </c:pt>
                <c:pt idx="46">
                  <c:v>13450</c:v>
                </c:pt>
                <c:pt idx="47">
                  <c:v>41952.800000000003</c:v>
                </c:pt>
                <c:pt idx="48">
                  <c:v>31076</c:v>
                </c:pt>
                <c:pt idx="49">
                  <c:v>22799.599999999999</c:v>
                </c:pt>
                <c:pt idx="50">
                  <c:v>23633.599999999999</c:v>
                </c:pt>
                <c:pt idx="51">
                  <c:v>24281.599999999999</c:v>
                </c:pt>
                <c:pt idx="52">
                  <c:v>16829.2</c:v>
                </c:pt>
                <c:pt idx="53">
                  <c:v>21556.400000000001</c:v>
                </c:pt>
                <c:pt idx="54">
                  <c:v>13302.4</c:v>
                </c:pt>
                <c:pt idx="55">
                  <c:v>29220.400000000001</c:v>
                </c:pt>
                <c:pt idx="56">
                  <c:v>18862.8</c:v>
                </c:pt>
                <c:pt idx="57">
                  <c:v>15194.8</c:v>
                </c:pt>
                <c:pt idx="58">
                  <c:v>13657.6</c:v>
                </c:pt>
                <c:pt idx="59">
                  <c:v>21834</c:v>
                </c:pt>
                <c:pt idx="60">
                  <c:v>12564.8</c:v>
                </c:pt>
                <c:pt idx="61">
                  <c:v>17536.400000000001</c:v>
                </c:pt>
                <c:pt idx="62">
                  <c:v>16907.599999999999</c:v>
                </c:pt>
                <c:pt idx="63">
                  <c:v>13428</c:v>
                </c:pt>
                <c:pt idx="64">
                  <c:v>12845.2</c:v>
                </c:pt>
                <c:pt idx="65">
                  <c:v>19123.599999999999</c:v>
                </c:pt>
                <c:pt idx="66">
                  <c:v>48286.8</c:v>
                </c:pt>
                <c:pt idx="67">
                  <c:v>94083.6</c:v>
                </c:pt>
                <c:pt idx="68">
                  <c:v>45789.2</c:v>
                </c:pt>
                <c:pt idx="69">
                  <c:v>28686</c:v>
                </c:pt>
                <c:pt idx="70">
                  <c:v>21767.599999999999</c:v>
                </c:pt>
                <c:pt idx="71">
                  <c:v>32774.400000000001</c:v>
                </c:pt>
                <c:pt idx="72">
                  <c:v>27254</c:v>
                </c:pt>
                <c:pt idx="73">
                  <c:v>31795.599999999999</c:v>
                </c:pt>
                <c:pt idx="74">
                  <c:v>26865.200000000001</c:v>
                </c:pt>
                <c:pt idx="75">
                  <c:v>22396</c:v>
                </c:pt>
                <c:pt idx="76">
                  <c:v>18784.400000000001</c:v>
                </c:pt>
                <c:pt idx="77">
                  <c:v>32164</c:v>
                </c:pt>
                <c:pt idx="78">
                  <c:v>18289.599999999999</c:v>
                </c:pt>
                <c:pt idx="79">
                  <c:v>19553.2</c:v>
                </c:pt>
                <c:pt idx="80">
                  <c:v>22529.200000000001</c:v>
                </c:pt>
                <c:pt idx="81">
                  <c:v>28572.400000000001</c:v>
                </c:pt>
                <c:pt idx="82">
                  <c:v>24536.400000000001</c:v>
                </c:pt>
                <c:pt idx="83">
                  <c:v>27538.400000000001</c:v>
                </c:pt>
                <c:pt idx="84">
                  <c:v>31978</c:v>
                </c:pt>
                <c:pt idx="85">
                  <c:v>26684.400000000001</c:v>
                </c:pt>
                <c:pt idx="86">
                  <c:v>25455.599999999999</c:v>
                </c:pt>
                <c:pt idx="87">
                  <c:v>35064</c:v>
                </c:pt>
                <c:pt idx="88">
                  <c:v>22625.599999999999</c:v>
                </c:pt>
                <c:pt idx="89">
                  <c:v>22768.400000000001</c:v>
                </c:pt>
                <c:pt idx="90">
                  <c:v>25398</c:v>
                </c:pt>
                <c:pt idx="91">
                  <c:v>24776.799999999999</c:v>
                </c:pt>
                <c:pt idx="92">
                  <c:v>24463.200000000001</c:v>
                </c:pt>
                <c:pt idx="93">
                  <c:v>27629.599999999999</c:v>
                </c:pt>
                <c:pt idx="94">
                  <c:v>25747.599999999999</c:v>
                </c:pt>
                <c:pt idx="95">
                  <c:v>29273.599999999999</c:v>
                </c:pt>
                <c:pt idx="96">
                  <c:v>36340</c:v>
                </c:pt>
                <c:pt idx="97">
                  <c:v>26190.400000000001</c:v>
                </c:pt>
                <c:pt idx="98">
                  <c:v>22632.400000000001</c:v>
                </c:pt>
                <c:pt idx="99">
                  <c:v>22064.799999999999</c:v>
                </c:pt>
                <c:pt idx="100">
                  <c:v>24900.799999999999</c:v>
                </c:pt>
                <c:pt idx="101">
                  <c:v>17086</c:v>
                </c:pt>
                <c:pt idx="102">
                  <c:v>29984</c:v>
                </c:pt>
                <c:pt idx="103">
                  <c:v>21509.599999999999</c:v>
                </c:pt>
                <c:pt idx="104">
                  <c:v>28023.599999999999</c:v>
                </c:pt>
                <c:pt idx="105">
                  <c:v>16956</c:v>
                </c:pt>
                <c:pt idx="106">
                  <c:v>17940</c:v>
                </c:pt>
                <c:pt idx="107">
                  <c:v>25955.599999999999</c:v>
                </c:pt>
                <c:pt idx="108">
                  <c:v>24366.799999999999</c:v>
                </c:pt>
                <c:pt idx="109">
                  <c:v>16899.2</c:v>
                </c:pt>
                <c:pt idx="110">
                  <c:v>18598.8</c:v>
                </c:pt>
                <c:pt idx="111">
                  <c:v>15603.6</c:v>
                </c:pt>
                <c:pt idx="112">
                  <c:v>16569.2</c:v>
                </c:pt>
                <c:pt idx="113">
                  <c:v>22557.599999999999</c:v>
                </c:pt>
                <c:pt idx="114">
                  <c:v>18637.2</c:v>
                </c:pt>
                <c:pt idx="115">
                  <c:v>14790</c:v>
                </c:pt>
                <c:pt idx="116">
                  <c:v>15715.6</c:v>
                </c:pt>
                <c:pt idx="117">
                  <c:v>13456.8</c:v>
                </c:pt>
                <c:pt idx="118">
                  <c:v>12896.4</c:v>
                </c:pt>
                <c:pt idx="119">
                  <c:v>22280.400000000001</c:v>
                </c:pt>
              </c:numCache>
            </c:numRef>
          </c:val>
          <c:extLst>
            <c:ext xmlns:c16="http://schemas.microsoft.com/office/drawing/2014/chart" uri="{C3380CC4-5D6E-409C-BE32-E72D297353CC}">
              <c16:uniqueId val="{00000079-71DB-4B0F-81B4-D5042F835D2F}"/>
            </c:ext>
          </c:extLst>
        </c:ser>
        <c:dLbls>
          <c:showLegendKey val="0"/>
          <c:showVal val="0"/>
          <c:showCatName val="0"/>
          <c:showSerName val="0"/>
          <c:showPercent val="0"/>
          <c:showBubbleSize val="0"/>
        </c:dLbls>
        <c:gapWidth val="40"/>
        <c:overlap val="70"/>
        <c:axId val="29494272"/>
        <c:axId val="29504256"/>
      </c:barChart>
      <c:lineChart>
        <c:grouping val="standard"/>
        <c:varyColors val="0"/>
        <c:ser>
          <c:idx val="1"/>
          <c:order val="0"/>
          <c:tx>
            <c:strRef>
              <c:f>'[2]株価元データ（グラフ用)'!$D$64:$D$183</c:f>
              <c:strCache>
                <c:ptCount val="1"/>
                <c:pt idx="0">
                  <c:v>937.5 1027.5 1043.75 1133.75 1098.75 1178.75 1216.25 1132.5 1188.75 1053.75 1010 983.75 996.25 1067.5 1022.5 933.75 906.25 823.75 791.25 797.5 772.5 798.75 785 817.5 830 858.75 958.75 951.25 931.25 1078.75 975 1147.5 1158.75 1163.75 1265 1242.5 1145 1057.</c:v>
                </c:pt>
              </c:strCache>
            </c:strRef>
          </c:tx>
          <c:spPr>
            <a:ln w="38100">
              <a:solidFill>
                <a:srgbClr val="FFC000"/>
              </a:solidFill>
              <a:prstDash val="solid"/>
            </a:ln>
          </c:spPr>
          <c:marker>
            <c:symbol val="none"/>
          </c:marker>
          <c:cat>
            <c:numRef>
              <c:f>'[2]株価元データ（グラフ用)'!$B$64:$B$183</c:f>
              <c:numCache>
                <c:formatCode>General</c:formatCode>
                <c:ptCount val="120"/>
                <c:pt idx="4">
                  <c:v>16</c:v>
                </c:pt>
                <c:pt idx="17">
                  <c:v>17</c:v>
                </c:pt>
                <c:pt idx="29">
                  <c:v>18</c:v>
                </c:pt>
                <c:pt idx="41">
                  <c:v>19</c:v>
                </c:pt>
                <c:pt idx="53">
                  <c:v>20</c:v>
                </c:pt>
                <c:pt idx="65">
                  <c:v>21</c:v>
                </c:pt>
                <c:pt idx="77">
                  <c:v>22</c:v>
                </c:pt>
                <c:pt idx="90">
                  <c:v>23</c:v>
                </c:pt>
                <c:pt idx="102">
                  <c:v>24</c:v>
                </c:pt>
                <c:pt idx="114">
                  <c:v>25</c:v>
                </c:pt>
              </c:numCache>
            </c:numRef>
          </c:cat>
          <c:val>
            <c:numRef>
              <c:f>'[2]株価元データ（グラフ用)'!$D$64:$D$183</c:f>
              <c:numCache>
                <c:formatCode>General</c:formatCode>
                <c:ptCount val="120"/>
                <c:pt idx="0">
                  <c:v>937.5</c:v>
                </c:pt>
                <c:pt idx="1">
                  <c:v>1027.5</c:v>
                </c:pt>
                <c:pt idx="2">
                  <c:v>1043.75</c:v>
                </c:pt>
                <c:pt idx="3">
                  <c:v>1133.75</c:v>
                </c:pt>
                <c:pt idx="4">
                  <c:v>1098.75</c:v>
                </c:pt>
                <c:pt idx="5">
                  <c:v>1178.75</c:v>
                </c:pt>
                <c:pt idx="6">
                  <c:v>1216.25</c:v>
                </c:pt>
                <c:pt idx="7">
                  <c:v>1132.5</c:v>
                </c:pt>
                <c:pt idx="8">
                  <c:v>1188.75</c:v>
                </c:pt>
                <c:pt idx="9">
                  <c:v>1053.75</c:v>
                </c:pt>
                <c:pt idx="10">
                  <c:v>1010</c:v>
                </c:pt>
                <c:pt idx="11">
                  <c:v>983.75</c:v>
                </c:pt>
                <c:pt idx="12">
                  <c:v>996.25</c:v>
                </c:pt>
                <c:pt idx="13">
                  <c:v>1067.5</c:v>
                </c:pt>
                <c:pt idx="14">
                  <c:v>1022.5</c:v>
                </c:pt>
                <c:pt idx="15">
                  <c:v>933.75</c:v>
                </c:pt>
                <c:pt idx="16">
                  <c:v>906.25</c:v>
                </c:pt>
                <c:pt idx="17">
                  <c:v>823.75</c:v>
                </c:pt>
                <c:pt idx="18">
                  <c:v>791.25</c:v>
                </c:pt>
                <c:pt idx="19">
                  <c:v>797.5</c:v>
                </c:pt>
                <c:pt idx="20">
                  <c:v>772.5</c:v>
                </c:pt>
                <c:pt idx="21">
                  <c:v>798.75</c:v>
                </c:pt>
                <c:pt idx="22">
                  <c:v>785</c:v>
                </c:pt>
                <c:pt idx="23">
                  <c:v>817.5</c:v>
                </c:pt>
                <c:pt idx="24">
                  <c:v>830</c:v>
                </c:pt>
                <c:pt idx="25">
                  <c:v>858.75</c:v>
                </c:pt>
                <c:pt idx="26">
                  <c:v>958.75</c:v>
                </c:pt>
                <c:pt idx="27">
                  <c:v>951.25</c:v>
                </c:pt>
                <c:pt idx="28">
                  <c:v>931.25</c:v>
                </c:pt>
                <c:pt idx="29">
                  <c:v>1078.75</c:v>
                </c:pt>
                <c:pt idx="30">
                  <c:v>975</c:v>
                </c:pt>
                <c:pt idx="31">
                  <c:v>1147.5</c:v>
                </c:pt>
                <c:pt idx="32">
                  <c:v>1158.75</c:v>
                </c:pt>
                <c:pt idx="33">
                  <c:v>1163.75</c:v>
                </c:pt>
                <c:pt idx="34">
                  <c:v>1265</c:v>
                </c:pt>
                <c:pt idx="35">
                  <c:v>1242.5</c:v>
                </c:pt>
                <c:pt idx="36">
                  <c:v>1145</c:v>
                </c:pt>
                <c:pt idx="37">
                  <c:v>1057.5</c:v>
                </c:pt>
                <c:pt idx="38">
                  <c:v>991.25</c:v>
                </c:pt>
                <c:pt idx="39">
                  <c:v>1038.75</c:v>
                </c:pt>
                <c:pt idx="40">
                  <c:v>1031.25</c:v>
                </c:pt>
                <c:pt idx="41">
                  <c:v>1032.5</c:v>
                </c:pt>
                <c:pt idx="42">
                  <c:v>1056.25</c:v>
                </c:pt>
                <c:pt idx="43">
                  <c:v>1033.75</c:v>
                </c:pt>
                <c:pt idx="44">
                  <c:v>1115</c:v>
                </c:pt>
                <c:pt idx="45">
                  <c:v>1061.25</c:v>
                </c:pt>
                <c:pt idx="46">
                  <c:v>921.25</c:v>
                </c:pt>
                <c:pt idx="47">
                  <c:v>1225</c:v>
                </c:pt>
                <c:pt idx="48">
                  <c:v>1315</c:v>
                </c:pt>
                <c:pt idx="49">
                  <c:v>1327.5</c:v>
                </c:pt>
                <c:pt idx="50">
                  <c:v>1350</c:v>
                </c:pt>
                <c:pt idx="51">
                  <c:v>1145</c:v>
                </c:pt>
                <c:pt idx="52">
                  <c:v>1167.5</c:v>
                </c:pt>
                <c:pt idx="53">
                  <c:v>1305</c:v>
                </c:pt>
                <c:pt idx="54">
                  <c:v>1347.5</c:v>
                </c:pt>
                <c:pt idx="55">
                  <c:v>1707.5</c:v>
                </c:pt>
                <c:pt idx="56">
                  <c:v>1707.5</c:v>
                </c:pt>
                <c:pt idx="57">
                  <c:v>1537.5</c:v>
                </c:pt>
                <c:pt idx="58">
                  <c:v>1565</c:v>
                </c:pt>
                <c:pt idx="59">
                  <c:v>1707.5</c:v>
                </c:pt>
                <c:pt idx="60">
                  <c:v>1517.5</c:v>
                </c:pt>
                <c:pt idx="61">
                  <c:v>1500</c:v>
                </c:pt>
                <c:pt idx="62">
                  <c:v>1360</c:v>
                </c:pt>
                <c:pt idx="63">
                  <c:v>1332.5</c:v>
                </c:pt>
                <c:pt idx="64">
                  <c:v>1282.5</c:v>
                </c:pt>
                <c:pt idx="65">
                  <c:v>1218.75</c:v>
                </c:pt>
                <c:pt idx="66">
                  <c:v>842.5</c:v>
                </c:pt>
                <c:pt idx="67">
                  <c:v>801.25</c:v>
                </c:pt>
                <c:pt idx="68">
                  <c:v>732.25</c:v>
                </c:pt>
                <c:pt idx="69">
                  <c:v>783.75</c:v>
                </c:pt>
                <c:pt idx="70">
                  <c:v>768.75</c:v>
                </c:pt>
                <c:pt idx="71">
                  <c:v>681.25</c:v>
                </c:pt>
                <c:pt idx="72">
                  <c:v>763.75</c:v>
                </c:pt>
                <c:pt idx="73">
                  <c:v>694</c:v>
                </c:pt>
                <c:pt idx="74">
                  <c:v>818.75</c:v>
                </c:pt>
                <c:pt idx="75">
                  <c:v>798.75</c:v>
                </c:pt>
                <c:pt idx="76">
                  <c:v>781.25</c:v>
                </c:pt>
                <c:pt idx="77">
                  <c:v>720.75</c:v>
                </c:pt>
                <c:pt idx="78">
                  <c:v>693.75</c:v>
                </c:pt>
                <c:pt idx="79">
                  <c:v>672.75</c:v>
                </c:pt>
                <c:pt idx="80">
                  <c:v>629.25</c:v>
                </c:pt>
                <c:pt idx="81">
                  <c:v>634</c:v>
                </c:pt>
                <c:pt idx="82">
                  <c:v>639.25</c:v>
                </c:pt>
                <c:pt idx="83">
                  <c:v>615.75</c:v>
                </c:pt>
                <c:pt idx="84">
                  <c:v>635.5</c:v>
                </c:pt>
                <c:pt idx="85">
                  <c:v>610</c:v>
                </c:pt>
                <c:pt idx="86">
                  <c:v>623.125</c:v>
                </c:pt>
                <c:pt idx="87">
                  <c:v>665.875</c:v>
                </c:pt>
                <c:pt idx="88">
                  <c:v>652.5</c:v>
                </c:pt>
                <c:pt idx="89">
                  <c:v>651.875</c:v>
                </c:pt>
                <c:pt idx="90">
                  <c:v>648.25</c:v>
                </c:pt>
                <c:pt idx="91">
                  <c:v>658.875</c:v>
                </c:pt>
                <c:pt idx="92">
                  <c:v>736.25</c:v>
                </c:pt>
                <c:pt idx="93">
                  <c:v>743.375</c:v>
                </c:pt>
                <c:pt idx="94">
                  <c:v>750.75</c:v>
                </c:pt>
                <c:pt idx="95">
                  <c:v>866</c:v>
                </c:pt>
                <c:pt idx="96">
                  <c:v>1012.5</c:v>
                </c:pt>
                <c:pt idx="97">
                  <c:v>1031</c:v>
                </c:pt>
                <c:pt idx="98">
                  <c:v>975.75</c:v>
                </c:pt>
                <c:pt idx="99">
                  <c:v>1162</c:v>
                </c:pt>
                <c:pt idx="100">
                  <c:v>1073.5</c:v>
                </c:pt>
                <c:pt idx="101">
                  <c:v>992.25</c:v>
                </c:pt>
                <c:pt idx="102">
                  <c:v>955.25</c:v>
                </c:pt>
                <c:pt idx="103">
                  <c:v>978</c:v>
                </c:pt>
                <c:pt idx="104">
                  <c:v>1062.75</c:v>
                </c:pt>
                <c:pt idx="105">
                  <c:v>974.25</c:v>
                </c:pt>
                <c:pt idx="106">
                  <c:v>1026.5</c:v>
                </c:pt>
                <c:pt idx="107">
                  <c:v>1034</c:v>
                </c:pt>
                <c:pt idx="108">
                  <c:v>1065.75</c:v>
                </c:pt>
                <c:pt idx="109">
                  <c:v>1008.25</c:v>
                </c:pt>
                <c:pt idx="110">
                  <c:v>1004.25</c:v>
                </c:pt>
                <c:pt idx="111">
                  <c:v>1051.5</c:v>
                </c:pt>
                <c:pt idx="112">
                  <c:v>1118.5</c:v>
                </c:pt>
                <c:pt idx="113">
                  <c:v>1139.5</c:v>
                </c:pt>
                <c:pt idx="114">
                  <c:v>1149.75</c:v>
                </c:pt>
                <c:pt idx="115">
                  <c:v>1219</c:v>
                </c:pt>
                <c:pt idx="116">
                  <c:v>1165.75</c:v>
                </c:pt>
                <c:pt idx="117">
                  <c:v>1278.75</c:v>
                </c:pt>
                <c:pt idx="118">
                  <c:v>1407</c:v>
                </c:pt>
                <c:pt idx="119">
                  <c:v>1259</c:v>
                </c:pt>
              </c:numCache>
            </c:numRef>
          </c:val>
          <c:smooth val="0"/>
          <c:extLst>
            <c:ext xmlns:c16="http://schemas.microsoft.com/office/drawing/2014/chart" uri="{C3380CC4-5D6E-409C-BE32-E72D297353CC}">
              <c16:uniqueId val="{0000007A-71DB-4B0F-81B4-D5042F835D2F}"/>
            </c:ext>
          </c:extLst>
        </c:ser>
        <c:dLbls>
          <c:showLegendKey val="0"/>
          <c:showVal val="0"/>
          <c:showCatName val="0"/>
          <c:showSerName val="0"/>
          <c:showPercent val="0"/>
          <c:showBubbleSize val="0"/>
        </c:dLbls>
        <c:marker val="1"/>
        <c:smooth val="0"/>
        <c:axId val="29491200"/>
        <c:axId val="29492736"/>
      </c:lineChart>
      <c:catAx>
        <c:axId val="29491200"/>
        <c:scaling>
          <c:orientation val="minMax"/>
        </c:scaling>
        <c:delete val="0"/>
        <c:axPos val="b"/>
        <c:numFmt formatCode="General" sourceLinked="1"/>
        <c:majorTickMark val="none"/>
        <c:minorTickMark val="none"/>
        <c:tickLblPos val="nextTo"/>
        <c:spPr>
          <a:ln>
            <a:noFill/>
          </a:ln>
        </c:spPr>
        <c:txPr>
          <a:bodyPr/>
          <a:lstStyle/>
          <a:p>
            <a:pPr>
              <a:defRPr sz="1050">
                <a:solidFill>
                  <a:schemeClr val="bg1">
                    <a:lumMod val="50000"/>
                  </a:schemeClr>
                </a:solidFill>
                <a:latin typeface="HGSｺﾞｼｯｸM" pitchFamily="50" charset="-128"/>
                <a:ea typeface="HGSｺﾞｼｯｸM" pitchFamily="50" charset="-128"/>
              </a:defRPr>
            </a:pPr>
            <a:endParaRPr lang="ja-JP"/>
          </a:p>
        </c:txPr>
        <c:crossAx val="29492736"/>
        <c:crossesAt val="150"/>
        <c:auto val="1"/>
        <c:lblAlgn val="ctr"/>
        <c:lblOffset val="900"/>
        <c:tickMarkSkip val="1"/>
        <c:noMultiLvlLbl val="0"/>
      </c:catAx>
      <c:valAx>
        <c:axId val="29492736"/>
        <c:scaling>
          <c:orientation val="minMax"/>
          <c:max val="2000"/>
          <c:min val="0"/>
        </c:scaling>
        <c:delete val="0"/>
        <c:axPos val="l"/>
        <c:numFmt formatCode="#,##0_);[Red]\(#,##0\)" sourceLinked="0"/>
        <c:majorTickMark val="in"/>
        <c:minorTickMark val="none"/>
        <c:tickLblPos val="nextTo"/>
        <c:spPr>
          <a:ln w="3175">
            <a:solidFill>
              <a:schemeClr val="bg1">
                <a:lumMod val="65000"/>
              </a:schemeClr>
            </a:solidFill>
            <a:prstDash val="solid"/>
          </a:ln>
        </c:spPr>
        <c:txPr>
          <a:bodyPr rot="0" vert="horz"/>
          <a:lstStyle/>
          <a:p>
            <a:pPr>
              <a:defRPr sz="1000" b="0" i="0" u="none" strike="noStrike" baseline="0">
                <a:solidFill>
                  <a:schemeClr val="bg1">
                    <a:lumMod val="50000"/>
                  </a:schemeClr>
                </a:solidFill>
                <a:latin typeface="HGSｺﾞｼｯｸM" pitchFamily="50" charset="-128"/>
                <a:ea typeface="HGSｺﾞｼｯｸM" pitchFamily="50" charset="-128"/>
                <a:cs typeface="ＭＳ Ｐゴシック"/>
              </a:defRPr>
            </a:pPr>
            <a:endParaRPr lang="ja-JP"/>
          </a:p>
        </c:txPr>
        <c:crossAx val="29491200"/>
        <c:crosses val="autoZero"/>
        <c:crossBetween val="between"/>
        <c:majorUnit val="200"/>
        <c:minorUnit val="50"/>
      </c:valAx>
      <c:catAx>
        <c:axId val="29494272"/>
        <c:scaling>
          <c:orientation val="minMax"/>
        </c:scaling>
        <c:delete val="1"/>
        <c:axPos val="b"/>
        <c:numFmt formatCode="General" sourceLinked="1"/>
        <c:majorTickMark val="out"/>
        <c:minorTickMark val="none"/>
        <c:tickLblPos val="nextTo"/>
        <c:crossAx val="29504256"/>
        <c:crosses val="autoZero"/>
        <c:auto val="1"/>
        <c:lblAlgn val="ctr"/>
        <c:lblOffset val="100"/>
        <c:noMultiLvlLbl val="0"/>
      </c:catAx>
      <c:valAx>
        <c:axId val="29504256"/>
        <c:scaling>
          <c:orientation val="minMax"/>
          <c:max val="100000"/>
          <c:min val="0"/>
        </c:scaling>
        <c:delete val="0"/>
        <c:axPos val="r"/>
        <c:numFmt formatCode="#,##0_);[Red]\(#,##0\)" sourceLinked="0"/>
        <c:majorTickMark val="in"/>
        <c:minorTickMark val="none"/>
        <c:tickLblPos val="nextTo"/>
        <c:spPr>
          <a:ln w="3175">
            <a:solidFill>
              <a:schemeClr val="bg1">
                <a:lumMod val="65000"/>
              </a:schemeClr>
            </a:solidFill>
            <a:prstDash val="solid"/>
          </a:ln>
        </c:spPr>
        <c:txPr>
          <a:bodyPr rot="0" vert="horz"/>
          <a:lstStyle/>
          <a:p>
            <a:pPr>
              <a:defRPr sz="1000" b="0" i="0" u="none" strike="noStrike" baseline="0">
                <a:solidFill>
                  <a:schemeClr val="bg1">
                    <a:lumMod val="50000"/>
                  </a:schemeClr>
                </a:solidFill>
                <a:latin typeface="HGSｺﾞｼｯｸM" pitchFamily="50" charset="-128"/>
                <a:ea typeface="HGSｺﾞｼｯｸM" pitchFamily="50" charset="-128"/>
                <a:cs typeface="ＭＳ Ｐゴシック"/>
              </a:defRPr>
            </a:pPr>
            <a:endParaRPr lang="ja-JP"/>
          </a:p>
        </c:txPr>
        <c:crossAx val="29494272"/>
        <c:crosses val="max"/>
        <c:crossBetween val="between"/>
        <c:majorUnit val="10000"/>
      </c:valAx>
      <c:spPr>
        <a:noFill/>
        <a:ln w="12700">
          <a:noFill/>
          <a:prstDash val="solid"/>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45735310693521E-2"/>
          <c:y val="0.12809653059579157"/>
          <c:w val="0.92671546555214324"/>
          <c:h val="0.80672288011242688"/>
        </c:manualLayout>
      </c:layout>
      <c:lineChart>
        <c:grouping val="standard"/>
        <c:varyColors val="0"/>
        <c:ser>
          <c:idx val="0"/>
          <c:order val="0"/>
          <c:tx>
            <c:strRef>
              <c:f>'財務ハイライト（投資指標）'!$A$43</c:f>
              <c:strCache>
                <c:ptCount val="1"/>
                <c:pt idx="0">
                  <c:v>連結　Consolidated</c:v>
                </c:pt>
              </c:strCache>
            </c:strRef>
          </c:tx>
          <c:spPr>
            <a:ln>
              <a:solidFill>
                <a:srgbClr val="0070C0"/>
              </a:solidFill>
            </a:ln>
          </c:spPr>
          <c:marker>
            <c:symbol val="none"/>
          </c:marker>
          <c:cat>
            <c:numRef>
              <c:f>'財務ハイライト（投資指標）'!$C$75:$L$75</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'財務ハイライト（投資指標）'!$C$47:$L$47</c:f>
              <c:numCache>
                <c:formatCode>#,##0.00_);[Red]\(#,##0.00\)</c:formatCode>
                <c:ptCount val="10"/>
                <c:pt idx="0">
                  <c:v>23.87</c:v>
                </c:pt>
                <c:pt idx="1">
                  <c:v>19.32</c:v>
                </c:pt>
                <c:pt idx="2">
                  <c:v>35.659999999999997</c:v>
                </c:pt>
                <c:pt idx="3">
                  <c:v>31.9</c:v>
                </c:pt>
                <c:pt idx="4">
                  <c:v>83.94</c:v>
                </c:pt>
                <c:pt idx="5">
                  <c:v>18.579999999999998</c:v>
                </c:pt>
                <c:pt idx="6">
                  <c:v>7.68</c:v>
                </c:pt>
                <c:pt idx="7">
                  <c:v>13.34</c:v>
                </c:pt>
                <c:pt idx="8">
                  <c:v>16.43</c:v>
                </c:pt>
                <c:pt idx="9">
                  <c:v>15.03</c:v>
                </c:pt>
              </c:numCache>
            </c:numRef>
          </c:val>
          <c:smooth val="0"/>
          <c:extLst>
            <c:ext xmlns:c16="http://schemas.microsoft.com/office/drawing/2014/chart" uri="{C3380CC4-5D6E-409C-BE32-E72D297353CC}">
              <c16:uniqueId val="{00000000-EE3F-47E3-8222-03B5539F0111}"/>
            </c:ext>
          </c:extLst>
        </c:ser>
        <c:dLbls>
          <c:showLegendKey val="0"/>
          <c:showVal val="0"/>
          <c:showCatName val="0"/>
          <c:showSerName val="0"/>
          <c:showPercent val="0"/>
          <c:showBubbleSize val="0"/>
        </c:dLbls>
        <c:smooth val="0"/>
        <c:axId val="90062208"/>
        <c:axId val="90068096"/>
      </c:lineChart>
      <c:catAx>
        <c:axId val="90062208"/>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90068096"/>
        <c:crosses val="autoZero"/>
        <c:auto val="1"/>
        <c:lblAlgn val="ctr"/>
        <c:lblOffset val="100"/>
        <c:noMultiLvlLbl val="0"/>
      </c:catAx>
      <c:valAx>
        <c:axId val="90068096"/>
        <c:scaling>
          <c:orientation val="minMax"/>
          <c:max val="84"/>
          <c:min val="0"/>
        </c:scaling>
        <c:delete val="0"/>
        <c:axPos val="l"/>
        <c:majorGridlines>
          <c:spPr>
            <a:ln w="3175">
              <a:solidFill>
                <a:srgbClr val="C0C0C0"/>
              </a:solidFill>
              <a:prstDash val="solid"/>
            </a:ln>
          </c:spPr>
        </c:majorGridlines>
        <c:numFmt formatCode="#,##0_);[Red]\(#,##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90062208"/>
        <c:crosses val="autoZero"/>
        <c:crossBetween val="between"/>
        <c:majorUnit val="1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94061513318076E-2"/>
          <c:y val="0.14218477690288714"/>
          <c:w val="0.8727273458633763"/>
          <c:h val="0.79231624782534371"/>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'財務ハイライト（投資指標）'!$C$75:$L$75</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'財務ハイライト（投資指標）'!$C$45:$L$45</c:f>
              <c:numCache>
                <c:formatCode>#,##0.00_);[Red]\(#,##0.00\)</c:formatCode>
                <c:ptCount val="10"/>
                <c:pt idx="0">
                  <c:v>41.22</c:v>
                </c:pt>
                <c:pt idx="1">
                  <c:v>42.32</c:v>
                </c:pt>
                <c:pt idx="2">
                  <c:v>34.840000000000003</c:v>
                </c:pt>
                <c:pt idx="3">
                  <c:v>38.409999999999997</c:v>
                </c:pt>
                <c:pt idx="4">
                  <c:v>20.34</c:v>
                </c:pt>
                <c:pt idx="5">
                  <c:v>36.67</c:v>
                </c:pt>
                <c:pt idx="6">
                  <c:v>80.2</c:v>
                </c:pt>
                <c:pt idx="7">
                  <c:v>64.930000000000007</c:v>
                </c:pt>
                <c:pt idx="8">
                  <c:v>62.95</c:v>
                </c:pt>
                <c:pt idx="9">
                  <c:v>83.76</c:v>
                </c:pt>
              </c:numCache>
            </c:numRef>
          </c:val>
          <c:extLst>
            <c:ext xmlns:c16="http://schemas.microsoft.com/office/drawing/2014/chart" uri="{C3380CC4-5D6E-409C-BE32-E72D297353CC}">
              <c16:uniqueId val="{00000000-D074-4806-B5C2-DCD5B323457D}"/>
            </c:ext>
          </c:extLst>
        </c:ser>
        <c:dLbls>
          <c:showLegendKey val="0"/>
          <c:showVal val="0"/>
          <c:showCatName val="0"/>
          <c:showSerName val="0"/>
          <c:showPercent val="0"/>
          <c:showBubbleSize val="0"/>
        </c:dLbls>
        <c:gapWidth val="150"/>
        <c:axId val="90104960"/>
        <c:axId val="90106496"/>
      </c:barChart>
      <c:catAx>
        <c:axId val="90104960"/>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90106496"/>
        <c:crosses val="autoZero"/>
        <c:auto val="1"/>
        <c:lblAlgn val="ctr"/>
        <c:lblOffset val="100"/>
        <c:tickLblSkip val="1"/>
        <c:tickMarkSkip val="1"/>
        <c:noMultiLvlLbl val="0"/>
      </c:catAx>
      <c:valAx>
        <c:axId val="90106496"/>
        <c:scaling>
          <c:orientation val="minMax"/>
          <c:max val="100"/>
          <c:min val="0"/>
        </c:scaling>
        <c:delete val="0"/>
        <c:axPos val="l"/>
        <c:majorGridlines>
          <c:spPr>
            <a:ln w="3175">
              <a:solidFill>
                <a:srgbClr val="C0C0C0"/>
              </a:solidFill>
              <a:prstDash val="solid"/>
            </a:ln>
          </c:spPr>
        </c:majorGridlines>
        <c:numFmt formatCode="#,##0_);[Red]\(#,##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90104960"/>
        <c:crosses val="autoZero"/>
        <c:crossBetween val="between"/>
        <c:majorUnit val="2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94061513318076E-2"/>
          <c:y val="0.14218477690288714"/>
          <c:w val="0.8727273458633763"/>
          <c:h val="0.79231624782534371"/>
        </c:manualLayout>
      </c:layout>
      <c:barChart>
        <c:barDir val="col"/>
        <c:grouping val="clustered"/>
        <c:varyColors val="0"/>
        <c:ser>
          <c:idx val="0"/>
          <c:order val="0"/>
          <c:tx>
            <c:strRef>
              <c:f>'財務ハイライト（投資指標）'!$A$43</c:f>
              <c:strCache>
                <c:ptCount val="1"/>
                <c:pt idx="0">
                  <c:v>連結　Consolidated</c:v>
                </c:pt>
              </c:strCache>
            </c:strRef>
          </c:tx>
          <c:spPr>
            <a:solidFill>
              <a:srgbClr val="0070C0"/>
            </a:solidFill>
            <a:ln w="25400">
              <a:noFill/>
            </a:ln>
          </c:spPr>
          <c:invertIfNegative val="0"/>
          <c:cat>
            <c:numRef>
              <c:f>'財務ハイライト（投資指標）'!$C$75:$L$75</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'財務ハイライト（投資指標）'!$C$46:$L$46</c:f>
              <c:numCache>
                <c:formatCode>#,##0.00_);[Red]\(#,##0.00\)</c:formatCode>
                <c:ptCount val="10"/>
                <c:pt idx="0">
                  <c:v>716.25</c:v>
                </c:pt>
                <c:pt idx="1">
                  <c:v>767.07</c:v>
                </c:pt>
                <c:pt idx="2">
                  <c:v>769.59</c:v>
                </c:pt>
                <c:pt idx="3">
                  <c:v>764.11</c:v>
                </c:pt>
                <c:pt idx="4">
                  <c:v>851.08</c:v>
                </c:pt>
                <c:pt idx="5">
                  <c:v>910.44</c:v>
                </c:pt>
                <c:pt idx="6">
                  <c:v>957.24</c:v>
                </c:pt>
                <c:pt idx="7">
                  <c:v>1086.29</c:v>
                </c:pt>
                <c:pt idx="8">
                  <c:v>1148.5999999999999</c:v>
                </c:pt>
                <c:pt idx="9">
                  <c:v>1311.98</c:v>
                </c:pt>
              </c:numCache>
            </c:numRef>
          </c:val>
          <c:extLst>
            <c:ext xmlns:c16="http://schemas.microsoft.com/office/drawing/2014/chart" uri="{C3380CC4-5D6E-409C-BE32-E72D297353CC}">
              <c16:uniqueId val="{00000000-02A3-46AB-B521-C66790EA1623}"/>
            </c:ext>
          </c:extLst>
        </c:ser>
        <c:dLbls>
          <c:showLegendKey val="0"/>
          <c:showVal val="0"/>
          <c:showCatName val="0"/>
          <c:showSerName val="0"/>
          <c:showPercent val="0"/>
          <c:showBubbleSize val="0"/>
        </c:dLbls>
        <c:gapWidth val="150"/>
        <c:axId val="111897216"/>
        <c:axId val="111903104"/>
      </c:barChart>
      <c:catAx>
        <c:axId val="11189721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11903104"/>
        <c:crosses val="autoZero"/>
        <c:auto val="1"/>
        <c:lblAlgn val="ctr"/>
        <c:lblOffset val="100"/>
        <c:tickLblSkip val="1"/>
        <c:tickMarkSkip val="1"/>
        <c:noMultiLvlLbl val="0"/>
      </c:catAx>
      <c:valAx>
        <c:axId val="111903104"/>
        <c:scaling>
          <c:orientation val="minMax"/>
          <c:max val="1500"/>
          <c:min val="0"/>
        </c:scaling>
        <c:delete val="0"/>
        <c:axPos val="l"/>
        <c:majorGridlines>
          <c:spPr>
            <a:ln w="3175">
              <a:solidFill>
                <a:srgbClr val="C0C0C0"/>
              </a:solidFill>
              <a:prstDash val="solid"/>
            </a:ln>
          </c:spPr>
        </c:majorGridlines>
        <c:numFmt formatCode="#,##0_);[Red]\(#,##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11897216"/>
        <c:crosses val="autoZero"/>
        <c:crossBetween val="between"/>
        <c:majorUnit val="20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63609633966097E-2"/>
          <c:y val="9.8018125092853958E-2"/>
          <c:w val="0.92105084086711386"/>
          <c:h val="0.82314960629921263"/>
        </c:manualLayout>
      </c:layout>
      <c:barChart>
        <c:barDir val="col"/>
        <c:grouping val="clustered"/>
        <c:varyColors val="0"/>
        <c:ser>
          <c:idx val="1"/>
          <c:order val="0"/>
          <c:tx>
            <c:strRef>
              <c:f>'財務ハイライト（投資指標）'!$A$51</c:f>
              <c:strCache>
                <c:ptCount val="1"/>
                <c:pt idx="0">
                  <c:v>単独　Non-consolidated</c:v>
                </c:pt>
              </c:strCache>
            </c:strRef>
          </c:tx>
          <c:spPr>
            <a:solidFill>
              <a:srgbClr val="0070C0"/>
            </a:solidFill>
            <a:ln w="25400">
              <a:noFill/>
            </a:ln>
          </c:spPr>
          <c:invertIfNegative val="0"/>
          <c:cat>
            <c:numRef>
              <c:f>'財務ハイライト（投資指標）'!$C$75:$L$75</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'財務ハイライト（投資指標）'!$C$54:$L$54</c:f>
              <c:numCache>
                <c:formatCode>#,##0.00_);[Red]\(#,##0.00\)</c:formatCode>
                <c:ptCount val="10"/>
                <c:pt idx="0">
                  <c:v>12.5</c:v>
                </c:pt>
                <c:pt idx="1">
                  <c:v>13.12</c:v>
                </c:pt>
                <c:pt idx="2">
                  <c:v>13.75</c:v>
                </c:pt>
                <c:pt idx="3">
                  <c:v>13.75</c:v>
                </c:pt>
                <c:pt idx="4">
                  <c:v>13.75</c:v>
                </c:pt>
                <c:pt idx="5">
                  <c:v>14.37</c:v>
                </c:pt>
                <c:pt idx="6">
                  <c:v>15</c:v>
                </c:pt>
                <c:pt idx="7">
                  <c:v>17.5</c:v>
                </c:pt>
                <c:pt idx="8">
                  <c:v>20</c:v>
                </c:pt>
                <c:pt idx="9">
                  <c:v>22.5</c:v>
                </c:pt>
              </c:numCache>
            </c:numRef>
          </c:val>
          <c:extLst>
            <c:ext xmlns:c16="http://schemas.microsoft.com/office/drawing/2014/chart" uri="{C3380CC4-5D6E-409C-BE32-E72D297353CC}">
              <c16:uniqueId val="{00000000-6B0B-4B18-99EB-B9CEF515393B}"/>
            </c:ext>
          </c:extLst>
        </c:ser>
        <c:dLbls>
          <c:showLegendKey val="0"/>
          <c:showVal val="0"/>
          <c:showCatName val="0"/>
          <c:showSerName val="0"/>
          <c:showPercent val="0"/>
          <c:showBubbleSize val="0"/>
        </c:dLbls>
        <c:gapWidth val="150"/>
        <c:axId val="111918464"/>
        <c:axId val="111924352"/>
      </c:barChart>
      <c:catAx>
        <c:axId val="111918464"/>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11924352"/>
        <c:crosses val="autoZero"/>
        <c:auto val="1"/>
        <c:lblAlgn val="ctr"/>
        <c:lblOffset val="100"/>
        <c:tickLblSkip val="1"/>
        <c:tickMarkSkip val="1"/>
        <c:noMultiLvlLbl val="0"/>
      </c:catAx>
      <c:valAx>
        <c:axId val="111924352"/>
        <c:scaling>
          <c:orientation val="minMax"/>
          <c:max val="30"/>
          <c:min val="0"/>
        </c:scaling>
        <c:delete val="0"/>
        <c:axPos val="l"/>
        <c:majorGridlines>
          <c:spPr>
            <a:ln w="3175">
              <a:solidFill>
                <a:srgbClr val="C0C0C0"/>
              </a:solidFill>
              <a:prstDash val="solid"/>
            </a:ln>
          </c:spPr>
        </c:majorGridlines>
        <c:numFmt formatCode="#,##0.00_);[Red]\(#,##0.0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11918464"/>
        <c:crosses val="autoZero"/>
        <c:crossBetween val="between"/>
        <c:majorUnit val="5"/>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329354040906882E-2"/>
          <c:y val="0.1186246390047639"/>
          <c:w val="0.8867080685289509"/>
          <c:h val="0.80672288011242688"/>
        </c:manualLayout>
      </c:layout>
      <c:lineChart>
        <c:grouping val="standard"/>
        <c:varyColors val="0"/>
        <c:ser>
          <c:idx val="0"/>
          <c:order val="0"/>
          <c:tx>
            <c:strRef>
              <c:f>'財務ハイライト（投資指標）'!$A$43</c:f>
              <c:strCache>
                <c:ptCount val="1"/>
                <c:pt idx="0">
                  <c:v>連結　Consolidated</c:v>
                </c:pt>
              </c:strCache>
            </c:strRef>
          </c:tx>
          <c:spPr>
            <a:ln>
              <a:solidFill>
                <a:srgbClr val="0070C0"/>
              </a:solidFill>
            </a:ln>
          </c:spPr>
          <c:marker>
            <c:symbol val="none"/>
          </c:marker>
          <c:cat>
            <c:numRef>
              <c:f>'財務ハイライト（投資指標）'!$C$75:$L$75</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'財務ハイライト（投資指標）'!$C$49:$L$49</c:f>
              <c:numCache>
                <c:formatCode>#,##0.0;[Red]\-#,##0.0</c:formatCode>
                <c:ptCount val="10"/>
                <c:pt idx="0">
                  <c:v>30.3</c:v>
                </c:pt>
                <c:pt idx="1">
                  <c:v>31</c:v>
                </c:pt>
                <c:pt idx="2">
                  <c:v>39.5</c:v>
                </c:pt>
                <c:pt idx="3">
                  <c:v>35.799999999999997</c:v>
                </c:pt>
                <c:pt idx="4">
                  <c:v>67.599999999999994</c:v>
                </c:pt>
                <c:pt idx="5">
                  <c:v>39.200000000000003</c:v>
                </c:pt>
                <c:pt idx="6">
                  <c:v>18.7</c:v>
                </c:pt>
                <c:pt idx="7">
                  <c:v>27</c:v>
                </c:pt>
                <c:pt idx="8">
                  <c:v>31.8</c:v>
                </c:pt>
                <c:pt idx="9">
                  <c:v>26.9</c:v>
                </c:pt>
              </c:numCache>
            </c:numRef>
          </c:val>
          <c:smooth val="0"/>
          <c:extLst>
            <c:ext xmlns:c16="http://schemas.microsoft.com/office/drawing/2014/chart" uri="{C3380CC4-5D6E-409C-BE32-E72D297353CC}">
              <c16:uniqueId val="{00000000-A6BD-496B-B1BF-B00C84FD5C97}"/>
            </c:ext>
          </c:extLst>
        </c:ser>
        <c:dLbls>
          <c:showLegendKey val="0"/>
          <c:showVal val="0"/>
          <c:showCatName val="0"/>
          <c:showSerName val="0"/>
          <c:showPercent val="0"/>
          <c:showBubbleSize val="0"/>
        </c:dLbls>
        <c:smooth val="0"/>
        <c:axId val="111961216"/>
        <c:axId val="111962752"/>
      </c:lineChart>
      <c:catAx>
        <c:axId val="11196121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11962752"/>
        <c:crosses val="autoZero"/>
        <c:auto val="1"/>
        <c:lblAlgn val="ctr"/>
        <c:lblOffset val="100"/>
        <c:noMultiLvlLbl val="0"/>
      </c:catAx>
      <c:valAx>
        <c:axId val="111962752"/>
        <c:scaling>
          <c:orientation val="minMax"/>
          <c:max val="105"/>
          <c:min val="0"/>
        </c:scaling>
        <c:delete val="0"/>
        <c:axPos val="l"/>
        <c:majorGridlines>
          <c:spPr>
            <a:ln w="3175">
              <a:solidFill>
                <a:srgbClr val="C0C0C0"/>
              </a:solidFill>
              <a:prstDash val="solid"/>
            </a:ln>
          </c:spPr>
        </c:majorGridlines>
        <c:numFmt formatCode="#,##0_);[Red]\(#,##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11961216"/>
        <c:crosses val="autoZero"/>
        <c:crossBetween val="between"/>
        <c:majorUnit val="2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latin typeface="HGPｺﾞｼｯｸM" pitchFamily="50" charset="-128"/>
                <a:ea typeface="HGPｺﾞｼｯｸM" pitchFamily="50" charset="-128"/>
              </a:defRPr>
            </a:pPr>
            <a:r>
              <a:rPr lang="en-US" altLang="ja-JP" sz="800">
                <a:latin typeface="HGPｺﾞｼｯｸM" pitchFamily="50" charset="-128"/>
                <a:ea typeface="HGPｺﾞｼｯｸM" pitchFamily="50" charset="-128"/>
              </a:rPr>
              <a:t>LNG</a:t>
            </a:r>
            <a:r>
              <a:rPr lang="ja-JP" altLang="en-US" sz="800">
                <a:latin typeface="HGPｺﾞｼｯｸM" pitchFamily="50" charset="-128"/>
                <a:ea typeface="HGPｺﾞｼｯｸM" pitchFamily="50" charset="-128"/>
              </a:rPr>
              <a:t>価格</a:t>
            </a:r>
            <a:r>
              <a:rPr lang="en-US" altLang="ja-JP" sz="800">
                <a:latin typeface="HGPｺﾞｼｯｸM" pitchFamily="50" charset="-128"/>
                <a:ea typeface="HGPｺﾞｼｯｸM" pitchFamily="50" charset="-128"/>
              </a:rPr>
              <a:t>(CIF)(</a:t>
            </a:r>
            <a:r>
              <a:rPr lang="ja-JP" altLang="en-US" sz="800">
                <a:latin typeface="HGPｺﾞｼｯｸM" pitchFamily="50" charset="-128"/>
                <a:ea typeface="HGPｺﾞｼｯｸM" pitchFamily="50" charset="-128"/>
              </a:rPr>
              <a:t>円</a:t>
            </a:r>
            <a:r>
              <a:rPr lang="en-US" altLang="ja-JP" sz="800">
                <a:latin typeface="HGPｺﾞｼｯｸM" pitchFamily="50" charset="-128"/>
                <a:ea typeface="HGPｺﾞｼｯｸM" pitchFamily="50" charset="-128"/>
              </a:rPr>
              <a:t>/</a:t>
            </a:r>
            <a:r>
              <a:rPr lang="ja-JP" altLang="en-US" sz="800">
                <a:latin typeface="HGPｺﾞｼｯｸM" pitchFamily="50" charset="-128"/>
                <a:ea typeface="HGPｺﾞｼｯｸM" pitchFamily="50" charset="-128"/>
              </a:rPr>
              <a:t>ﾄﾝ）　</a:t>
            </a:r>
            <a:r>
              <a:rPr lang="en-US" altLang="ja-JP" sz="800">
                <a:solidFill>
                  <a:srgbClr val="0000CC"/>
                </a:solidFill>
                <a:latin typeface="HGPｺﾞｼｯｸM" pitchFamily="50" charset="-128"/>
                <a:ea typeface="HGPｺﾞｼｯｸM" pitchFamily="50" charset="-128"/>
              </a:rPr>
              <a:t>LNG price(CIF)(\/</a:t>
            </a:r>
            <a:r>
              <a:rPr lang="ja-JP" altLang="en-US" sz="800">
                <a:solidFill>
                  <a:srgbClr val="0000CC"/>
                </a:solidFill>
                <a:latin typeface="HGPｺﾞｼｯｸM" pitchFamily="50" charset="-128"/>
                <a:ea typeface="HGPｺﾞｼｯｸM" pitchFamily="50" charset="-128"/>
              </a:rPr>
              <a:t>ｔ</a:t>
            </a:r>
            <a:r>
              <a:rPr lang="en-US" altLang="ja-JP" sz="800">
                <a:solidFill>
                  <a:srgbClr val="0000CC"/>
                </a:solidFill>
                <a:latin typeface="HGPｺﾞｼｯｸM" pitchFamily="50" charset="-128"/>
                <a:ea typeface="HGPｺﾞｼｯｸM" pitchFamily="50" charset="-128"/>
              </a:rPr>
              <a:t>)</a:t>
            </a:r>
            <a:endParaRPr lang="ja-JP" altLang="en-US" sz="800">
              <a:solidFill>
                <a:srgbClr val="0000CC"/>
              </a:solidFill>
              <a:latin typeface="HGPｺﾞｼｯｸM" pitchFamily="50" charset="-128"/>
              <a:ea typeface="HGPｺﾞｼｯｸM" pitchFamily="50" charset="-128"/>
            </a:endParaRPr>
          </a:p>
        </c:rich>
      </c:tx>
      <c:layout>
        <c:manualLayout>
          <c:xMode val="edge"/>
          <c:yMode val="edge"/>
          <c:x val="8.4112826935233923E-3"/>
          <c:y val="1.6682857171589183E-2"/>
        </c:manualLayout>
      </c:layout>
      <c:overlay val="0"/>
    </c:title>
    <c:autoTitleDeleted val="0"/>
    <c:plotArea>
      <c:layout>
        <c:manualLayout>
          <c:layoutTarget val="inner"/>
          <c:xMode val="edge"/>
          <c:yMode val="edge"/>
          <c:x val="0.10787878787878788"/>
          <c:y val="0.11444478888957778"/>
          <c:w val="0.82309863994273447"/>
          <c:h val="0.80672288011242688"/>
        </c:manualLayout>
      </c:layout>
      <c:lineChart>
        <c:grouping val="standard"/>
        <c:varyColors val="0"/>
        <c:ser>
          <c:idx val="0"/>
          <c:order val="0"/>
          <c:tx>
            <c:strRef>
              <c:f>原料関連!$A$46</c:f>
              <c:strCache>
                <c:ptCount val="1"/>
                <c:pt idx="0">
                  <c:v>ＬＮＧ価格(CIF) (円/ﾄﾝ)※</c:v>
                </c:pt>
              </c:strCache>
            </c:strRef>
          </c:tx>
          <c:spPr>
            <a:ln>
              <a:solidFill>
                <a:schemeClr val="tx2">
                  <a:lumMod val="60000"/>
                  <a:lumOff val="40000"/>
                </a:schemeClr>
              </a:solidFill>
            </a:ln>
          </c:spPr>
          <c:marker>
            <c:symbol val="none"/>
          </c:marker>
          <c:val>
            <c:numRef>
              <c:f>原料関連!$C$46:$L$46</c:f>
              <c:numCache>
                <c:formatCode>#,##0_);[Red]\(#,##0\)</c:formatCode>
                <c:ptCount val="10"/>
                <c:pt idx="0">
                  <c:v>39364</c:v>
                </c:pt>
                <c:pt idx="1">
                  <c:v>48591</c:v>
                </c:pt>
                <c:pt idx="2">
                  <c:v>60436</c:v>
                </c:pt>
                <c:pt idx="3">
                  <c:v>53527</c:v>
                </c:pt>
                <c:pt idx="4">
                  <c:v>41212</c:v>
                </c:pt>
                <c:pt idx="5">
                  <c:v>70009</c:v>
                </c:pt>
                <c:pt idx="6">
                  <c:v>126050</c:v>
                </c:pt>
                <c:pt idx="7">
                  <c:v>93536</c:v>
                </c:pt>
                <c:pt idx="8">
                  <c:v>93683</c:v>
                </c:pt>
                <c:pt idx="9">
                  <c:v>85472</c:v>
                </c:pt>
              </c:numCache>
            </c:numRef>
          </c:val>
          <c:smooth val="0"/>
          <c:extLst>
            <c:ext xmlns:c15="http://schemas.microsoft.com/office/drawing/2012/chart" uri="{02D57815-91ED-43cb-92C2-25804820EDAC}">
              <c15:filteredCategoryTitle>
                <c15:cat>
                  <c:multiLvlStrRef>
                    <c:extLst>
                      <c:ext uri="{02D57815-91ED-43cb-92C2-25804820EDAC}">
                        <c15:formulaRef>
                          <c15:sqref>原料関連!$C$61:$L$61</c15:sqref>
                        </c15:formulaRef>
                      </c:ext>
                    </c:extLst>
                  </c:multiLvlStrRef>
                </c15:cat>
              </c15:filteredCategoryTitle>
            </c:ext>
            <c:ext xmlns:c16="http://schemas.microsoft.com/office/drawing/2014/chart" uri="{C3380CC4-5D6E-409C-BE32-E72D297353CC}">
              <c16:uniqueId val="{00000000-3941-4D1F-A29B-D5C8C2EA09B3}"/>
            </c:ext>
          </c:extLst>
        </c:ser>
        <c:dLbls>
          <c:showLegendKey val="0"/>
          <c:showVal val="0"/>
          <c:showCatName val="0"/>
          <c:showSerName val="0"/>
          <c:showPercent val="0"/>
          <c:showBubbleSize val="0"/>
        </c:dLbls>
        <c:smooth val="0"/>
        <c:axId val="100786944"/>
        <c:axId val="103384192"/>
      </c:lineChart>
      <c:catAx>
        <c:axId val="100786944"/>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03384192"/>
        <c:crosses val="autoZero"/>
        <c:auto val="1"/>
        <c:lblAlgn val="ctr"/>
        <c:lblOffset val="100"/>
        <c:noMultiLvlLbl val="0"/>
      </c:catAx>
      <c:valAx>
        <c:axId val="103384192"/>
        <c:scaling>
          <c:orientation val="minMax"/>
          <c:max val="140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bg1">
                    <a:lumMod val="50000"/>
                  </a:schemeClr>
                </a:solidFill>
                <a:latin typeface="HGPｺﾞｼｯｸM" pitchFamily="50" charset="-128"/>
                <a:ea typeface="HGPｺﾞｼｯｸM" pitchFamily="50" charset="-128"/>
                <a:cs typeface="ＭＳ Ｐゴシック"/>
              </a:defRPr>
            </a:pPr>
            <a:endParaRPr lang="ja-JP"/>
          </a:p>
        </c:txPr>
        <c:crossAx val="100786944"/>
        <c:crosses val="autoZero"/>
        <c:crossBetween val="between"/>
        <c:majorUnit val="2000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87878787878788"/>
          <c:y val="0.11444478888957778"/>
          <c:w val="0.82309863994273447"/>
          <c:h val="0.80672288011242688"/>
        </c:manualLayout>
      </c:layout>
      <c:lineChart>
        <c:grouping val="standard"/>
        <c:varyColors val="0"/>
        <c:ser>
          <c:idx val="1"/>
          <c:order val="0"/>
          <c:tx>
            <c:strRef>
              <c:f>原料関連!$A$47</c:f>
              <c:strCache>
                <c:ptCount val="1"/>
                <c:pt idx="0">
                  <c:v>原油価格(CIF) ($/bbl)※</c:v>
                </c:pt>
              </c:strCache>
            </c:strRef>
          </c:tx>
          <c:spPr>
            <a:ln>
              <a:solidFill>
                <a:schemeClr val="tx2">
                  <a:lumMod val="60000"/>
                  <a:lumOff val="40000"/>
                </a:schemeClr>
              </a:solidFill>
            </a:ln>
          </c:spPr>
          <c:marker>
            <c:symbol val="none"/>
          </c:marker>
          <c:val>
            <c:numRef>
              <c:f>原料関連!$C$47:$L$47</c:f>
              <c:numCache>
                <c:formatCode>General</c:formatCode>
                <c:ptCount val="10"/>
                <c:pt idx="0" formatCode="0.0">
                  <c:v>47.51</c:v>
                </c:pt>
                <c:pt idx="1">
                  <c:v>57</c:v>
                </c:pt>
                <c:pt idx="2">
                  <c:v>72.2</c:v>
                </c:pt>
                <c:pt idx="3">
                  <c:v>67.8</c:v>
                </c:pt>
                <c:pt idx="4" formatCode="0.0">
                  <c:v>43.4</c:v>
                </c:pt>
                <c:pt idx="5" formatCode="0.0">
                  <c:v>77.2</c:v>
                </c:pt>
                <c:pt idx="6" formatCode="0.0">
                  <c:v>102.7</c:v>
                </c:pt>
                <c:pt idx="7" formatCode="#,##0.0">
                  <c:v>86</c:v>
                </c:pt>
                <c:pt idx="8" formatCode="#,##0.0">
                  <c:v>82.4</c:v>
                </c:pt>
                <c:pt idx="9" formatCode="#,##0.0">
                  <c:v>71.400000000000006</c:v>
                </c:pt>
              </c:numCache>
            </c:numRef>
          </c:val>
          <c:smooth val="0"/>
          <c:extLst>
            <c:ext xmlns:c15="http://schemas.microsoft.com/office/drawing/2012/chart" uri="{02D57815-91ED-43cb-92C2-25804820EDAC}">
              <c15:filteredCategoryTitle>
                <c15:cat>
                  <c:multiLvlStrRef>
                    <c:extLst>
                      <c:ext uri="{02D57815-91ED-43cb-92C2-25804820EDAC}">
                        <c15:formulaRef>
                          <c15:sqref>原料関連!$C$61:$L$61</c15:sqref>
                        </c15:formulaRef>
                      </c:ext>
                    </c:extLst>
                  </c:multiLvlStrRef>
                </c15:cat>
              </c15:filteredCategoryTitle>
            </c:ext>
            <c:ext xmlns:c16="http://schemas.microsoft.com/office/drawing/2014/chart" uri="{C3380CC4-5D6E-409C-BE32-E72D297353CC}">
              <c16:uniqueId val="{00000000-1AE6-47C0-8336-4CD62A1123FA}"/>
            </c:ext>
          </c:extLst>
        </c:ser>
        <c:dLbls>
          <c:showLegendKey val="0"/>
          <c:showVal val="0"/>
          <c:showCatName val="0"/>
          <c:showSerName val="0"/>
          <c:showPercent val="0"/>
          <c:showBubbleSize val="0"/>
        </c:dLbls>
        <c:smooth val="0"/>
        <c:axId val="147212160"/>
        <c:axId val="149651840"/>
      </c:lineChart>
      <c:catAx>
        <c:axId val="147212160"/>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49651840"/>
        <c:crosses val="autoZero"/>
        <c:auto val="1"/>
        <c:lblAlgn val="ctr"/>
        <c:lblOffset val="100"/>
        <c:noMultiLvlLbl val="0"/>
      </c:catAx>
      <c:valAx>
        <c:axId val="149651840"/>
        <c:scaling>
          <c:orientation val="minMax"/>
          <c:max val="140"/>
          <c:min val="0"/>
        </c:scaling>
        <c:delete val="0"/>
        <c:axPos val="l"/>
        <c:majorGridlines>
          <c:spPr>
            <a:ln w="3175">
              <a:solidFill>
                <a:srgbClr val="C0C0C0"/>
              </a:solidFill>
              <a:prstDash val="solid"/>
            </a:ln>
          </c:spPr>
        </c:majorGridlines>
        <c:numFmt formatCode="0.0" sourceLinked="1"/>
        <c:majorTickMark val="none"/>
        <c:minorTickMark val="none"/>
        <c:tickLblPos val="nextTo"/>
        <c:spPr>
          <a:ln w="9525">
            <a:noFill/>
          </a:ln>
        </c:spPr>
        <c:txPr>
          <a:bodyPr rot="0" vert="horz"/>
          <a:lstStyle/>
          <a:p>
            <a:pPr>
              <a:defRPr sz="800" b="0" i="0" u="none" strike="noStrike" baseline="0">
                <a:solidFill>
                  <a:schemeClr val="bg1">
                    <a:lumMod val="50000"/>
                  </a:schemeClr>
                </a:solidFill>
                <a:latin typeface="HGPｺﾞｼｯｸM" pitchFamily="50" charset="-128"/>
                <a:ea typeface="HGPｺﾞｼｯｸM" pitchFamily="50" charset="-128"/>
                <a:cs typeface="ＭＳ Ｐゴシック"/>
              </a:defRPr>
            </a:pPr>
            <a:endParaRPr lang="ja-JP"/>
          </a:p>
        </c:txPr>
        <c:crossAx val="147212160"/>
        <c:crosses val="autoZero"/>
        <c:crossBetween val="between"/>
        <c:majorUnit val="2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a:latin typeface="HGPｺﾞｼｯｸM" pitchFamily="50" charset="-128"/>
                <a:ea typeface="HGPｺﾞｼｯｸM" pitchFamily="50" charset="-128"/>
              </a:defRPr>
            </a:pPr>
            <a:r>
              <a:rPr lang="ja-JP" altLang="en-US" sz="800">
                <a:latin typeface="HGPｺﾞｼｯｸM" pitchFamily="50" charset="-128"/>
                <a:ea typeface="HGPｺﾞｼｯｸM" pitchFamily="50" charset="-128"/>
              </a:rPr>
              <a:t>為替レート</a:t>
            </a:r>
            <a:r>
              <a:rPr lang="en-US" altLang="ja-JP" sz="800">
                <a:latin typeface="HGPｺﾞｼｯｸM" pitchFamily="50" charset="-128"/>
                <a:ea typeface="HGPｺﾞｼｯｸM" pitchFamily="50" charset="-128"/>
              </a:rPr>
              <a:t>(</a:t>
            </a:r>
            <a:r>
              <a:rPr lang="ja-JP" altLang="en-US" sz="800">
                <a:latin typeface="HGPｺﾞｼｯｸM" pitchFamily="50" charset="-128"/>
                <a:ea typeface="HGPｺﾞｼｯｸM" pitchFamily="50" charset="-128"/>
              </a:rPr>
              <a:t>円</a:t>
            </a:r>
            <a:r>
              <a:rPr lang="en-US" altLang="ja-JP" sz="800">
                <a:latin typeface="HGPｺﾞｼｯｸM" pitchFamily="50" charset="-128"/>
                <a:ea typeface="HGPｺﾞｼｯｸM" pitchFamily="50" charset="-128"/>
              </a:rPr>
              <a:t>/$)</a:t>
            </a:r>
            <a:r>
              <a:rPr lang="ja-JP" altLang="en-US" sz="800">
                <a:latin typeface="HGPｺﾞｼｯｸM" pitchFamily="50" charset="-128"/>
                <a:ea typeface="HGPｺﾞｼｯｸM" pitchFamily="50" charset="-128"/>
              </a:rPr>
              <a:t>　</a:t>
            </a:r>
            <a:r>
              <a:rPr lang="en-US" altLang="ja-JP" sz="800">
                <a:solidFill>
                  <a:srgbClr val="0000CC"/>
                </a:solidFill>
                <a:latin typeface="HGPｺﾞｼｯｸM" pitchFamily="50" charset="-128"/>
                <a:ea typeface="HGPｺﾞｼｯｸM" pitchFamily="50" charset="-128"/>
              </a:rPr>
              <a:t>Exchange rate(\/$)</a:t>
            </a:r>
            <a:endParaRPr lang="ja-JP" altLang="en-US" sz="800">
              <a:solidFill>
                <a:srgbClr val="0000CC"/>
              </a:solidFill>
              <a:latin typeface="HGPｺﾞｼｯｸM" pitchFamily="50" charset="-128"/>
              <a:ea typeface="HGPｺﾞｼｯｸM" pitchFamily="50" charset="-128"/>
            </a:endParaRPr>
          </a:p>
        </c:rich>
      </c:tx>
      <c:layout>
        <c:manualLayout>
          <c:xMode val="edge"/>
          <c:yMode val="edge"/>
          <c:x val="1.828681233071356E-2"/>
          <c:y val="2.1791414004283947E-2"/>
        </c:manualLayout>
      </c:layout>
      <c:overlay val="0"/>
    </c:title>
    <c:autoTitleDeleted val="0"/>
    <c:plotArea>
      <c:layout>
        <c:manualLayout>
          <c:layoutTarget val="inner"/>
          <c:xMode val="edge"/>
          <c:yMode val="edge"/>
          <c:x val="0.10787878787878788"/>
          <c:y val="0.11444478888957778"/>
          <c:w val="0.82309863994273447"/>
          <c:h val="0.80672288011242688"/>
        </c:manualLayout>
      </c:layout>
      <c:lineChart>
        <c:grouping val="standard"/>
        <c:varyColors val="0"/>
        <c:ser>
          <c:idx val="1"/>
          <c:order val="0"/>
          <c:tx>
            <c:strRef>
              <c:f>原料関連!$A$48</c:f>
              <c:strCache>
                <c:ptCount val="1"/>
                <c:pt idx="0">
                  <c:v>為替レート(円/$)</c:v>
                </c:pt>
              </c:strCache>
            </c:strRef>
          </c:tx>
          <c:spPr>
            <a:ln>
              <a:solidFill>
                <a:schemeClr val="tx2">
                  <a:lumMod val="60000"/>
                  <a:lumOff val="40000"/>
                </a:schemeClr>
              </a:solidFill>
            </a:ln>
          </c:spPr>
          <c:marker>
            <c:symbol val="none"/>
          </c:marker>
          <c:val>
            <c:numRef>
              <c:f>原料関連!$C$48:$L$48</c:f>
              <c:numCache>
                <c:formatCode>#,##0.0</c:formatCode>
                <c:ptCount val="10"/>
                <c:pt idx="0">
                  <c:v>108.4</c:v>
                </c:pt>
                <c:pt idx="1">
                  <c:v>110.9</c:v>
                </c:pt>
                <c:pt idx="2">
                  <c:v>110.9</c:v>
                </c:pt>
                <c:pt idx="3">
                  <c:v>108.7</c:v>
                </c:pt>
                <c:pt idx="4">
                  <c:v>106.1</c:v>
                </c:pt>
                <c:pt idx="5">
                  <c:v>112.4</c:v>
                </c:pt>
                <c:pt idx="6">
                  <c:v>135.5</c:v>
                </c:pt>
                <c:pt idx="7">
                  <c:v>144.6</c:v>
                </c:pt>
                <c:pt idx="8">
                  <c:v>152.6</c:v>
                </c:pt>
                <c:pt idx="9">
                  <c:v>150.69999999999999</c:v>
                </c:pt>
              </c:numCache>
            </c:numRef>
          </c:val>
          <c:smooth val="0"/>
          <c:extLst>
            <c:ext xmlns:c15="http://schemas.microsoft.com/office/drawing/2012/chart" uri="{02D57815-91ED-43cb-92C2-25804820EDAC}">
              <c15:filteredCategoryTitle>
                <c15:cat>
                  <c:multiLvlStrRef>
                    <c:extLst>
                      <c:ext uri="{02D57815-91ED-43cb-92C2-25804820EDAC}">
                        <c15:formulaRef>
                          <c15:sqref>原料関連!$C$61:$L$61</c15:sqref>
                        </c15:formulaRef>
                      </c:ext>
                    </c:extLst>
                  </c:multiLvlStrRef>
                </c15:cat>
              </c15:filteredCategoryTitle>
            </c:ext>
            <c:ext xmlns:c16="http://schemas.microsoft.com/office/drawing/2014/chart" uri="{C3380CC4-5D6E-409C-BE32-E72D297353CC}">
              <c16:uniqueId val="{00000000-19D5-4163-851E-7656B5ED22F0}"/>
            </c:ext>
          </c:extLst>
        </c:ser>
        <c:dLbls>
          <c:showLegendKey val="0"/>
          <c:showVal val="0"/>
          <c:showCatName val="0"/>
          <c:showSerName val="0"/>
          <c:showPercent val="0"/>
          <c:showBubbleSize val="0"/>
        </c:dLbls>
        <c:smooth val="0"/>
        <c:axId val="154063616"/>
        <c:axId val="154065152"/>
      </c:lineChart>
      <c:catAx>
        <c:axId val="154063616"/>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54065152"/>
        <c:crosses val="autoZero"/>
        <c:auto val="1"/>
        <c:lblAlgn val="ctr"/>
        <c:lblOffset val="100"/>
        <c:noMultiLvlLbl val="0"/>
      </c:catAx>
      <c:valAx>
        <c:axId val="154065152"/>
        <c:scaling>
          <c:orientation val="minMax"/>
          <c:max val="180"/>
          <c:min val="80"/>
        </c:scaling>
        <c:delete val="0"/>
        <c:axPos val="l"/>
        <c:majorGridlines>
          <c:spPr>
            <a:ln w="3175">
              <a:solidFill>
                <a:srgbClr val="C0C0C0"/>
              </a:solidFill>
              <a:prstDash val="solid"/>
            </a:ln>
          </c:spPr>
        </c:majorGridlines>
        <c:numFmt formatCode="#,##0_);[Red]\(#,##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154063616"/>
        <c:crosses val="autoZero"/>
        <c:crossBetween val="between"/>
        <c:majorUnit val="20"/>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811382930457255E-2"/>
          <c:y val="4.4588432470037631E-2"/>
          <c:w val="0.92440753594268532"/>
          <c:h val="0.79021250355753725"/>
        </c:manualLayout>
      </c:layout>
      <c:barChart>
        <c:barDir val="col"/>
        <c:grouping val="stacked"/>
        <c:varyColors val="0"/>
        <c:ser>
          <c:idx val="1"/>
          <c:order val="0"/>
          <c:tx>
            <c:strRef>
              <c:f>お客さま数・ガス販売量!$A$42</c:f>
              <c:strCache>
                <c:ptCount val="1"/>
                <c:pt idx="0">
                  <c:v>業務用等</c:v>
                </c:pt>
              </c:strCache>
            </c:strRef>
          </c:tx>
          <c:spPr>
            <a:solidFill>
              <a:schemeClr val="accent1">
                <a:lumMod val="60000"/>
                <a:lumOff val="40000"/>
              </a:schemeClr>
            </a:solidFill>
            <a:ln>
              <a:solidFill>
                <a:schemeClr val="accent1"/>
              </a:solidFill>
            </a:ln>
          </c:spPr>
          <c:invertIfNegative val="0"/>
          <c:cat>
            <c:numRef>
              <c:f>お客さま数・ガス販売量!$D$40:$M$40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お客さま数・ガス販売量!$D$42:$M$42</c:f>
              <c:numCache>
                <c:formatCode>#,##0_);[Red]\(#,##0\)</c:formatCode>
                <c:ptCount val="10"/>
                <c:pt idx="0">
                  <c:v>3229615</c:v>
                </c:pt>
                <c:pt idx="1">
                  <c:v>3256107</c:v>
                </c:pt>
                <c:pt idx="2">
                  <c:v>3164964</c:v>
                </c:pt>
                <c:pt idx="3">
                  <c:v>3148310</c:v>
                </c:pt>
                <c:pt idx="4">
                  <c:v>2951314</c:v>
                </c:pt>
                <c:pt idx="5">
                  <c:v>2972721</c:v>
                </c:pt>
                <c:pt idx="6">
                  <c:v>2870578</c:v>
                </c:pt>
                <c:pt idx="7">
                  <c:v>2806457</c:v>
                </c:pt>
                <c:pt idx="8">
                  <c:v>2788030</c:v>
                </c:pt>
                <c:pt idx="9">
                  <c:v>2740518</c:v>
                </c:pt>
              </c:numCache>
            </c:numRef>
          </c:val>
          <c:extLst>
            <c:ext xmlns:c16="http://schemas.microsoft.com/office/drawing/2014/chart" uri="{C3380CC4-5D6E-409C-BE32-E72D297353CC}">
              <c16:uniqueId val="{00000000-B429-42F8-84B6-611D538D7F4F}"/>
            </c:ext>
          </c:extLst>
        </c:ser>
        <c:ser>
          <c:idx val="2"/>
          <c:order val="1"/>
          <c:tx>
            <c:strRef>
              <c:f>お客さま数・ガス販売量!$A$41</c:f>
              <c:strCache>
                <c:ptCount val="1"/>
                <c:pt idx="0">
                  <c:v>家庭用</c:v>
                </c:pt>
              </c:strCache>
            </c:strRef>
          </c:tx>
          <c:spPr>
            <a:pattFill prst="pct20">
              <a:fgClr>
                <a:schemeClr val="accent1">
                  <a:lumMod val="60000"/>
                  <a:lumOff val="40000"/>
                </a:schemeClr>
              </a:fgClr>
              <a:bgClr>
                <a:schemeClr val="bg1"/>
              </a:bgClr>
            </a:pattFill>
            <a:ln>
              <a:solidFill>
                <a:schemeClr val="accent1"/>
              </a:solidFill>
            </a:ln>
          </c:spPr>
          <c:invertIfNegative val="0"/>
          <c:cat>
            <c:numRef>
              <c:f>お客さま数・ガス販売量!$D$40:$M$40</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お客さま数・ガス販売量!$D$41:$M$41</c:f>
              <c:numCache>
                <c:formatCode>#,##0_);[Red]\(#,##0\)</c:formatCode>
                <c:ptCount val="10"/>
                <c:pt idx="0">
                  <c:v>744651</c:v>
                </c:pt>
                <c:pt idx="1">
                  <c:v>767669</c:v>
                </c:pt>
                <c:pt idx="2">
                  <c:v>673240</c:v>
                </c:pt>
                <c:pt idx="3">
                  <c:v>644180</c:v>
                </c:pt>
                <c:pt idx="4">
                  <c:v>658766</c:v>
                </c:pt>
                <c:pt idx="5">
                  <c:v>639810</c:v>
                </c:pt>
                <c:pt idx="6">
                  <c:v>583444</c:v>
                </c:pt>
                <c:pt idx="7">
                  <c:v>563287</c:v>
                </c:pt>
                <c:pt idx="8">
                  <c:v>562065</c:v>
                </c:pt>
                <c:pt idx="9">
                  <c:v>559416</c:v>
                </c:pt>
              </c:numCache>
            </c:numRef>
          </c:val>
          <c:extLst>
            <c:ext xmlns:c16="http://schemas.microsoft.com/office/drawing/2014/chart" uri="{C3380CC4-5D6E-409C-BE32-E72D297353CC}">
              <c16:uniqueId val="{00000001-B429-42F8-84B6-611D538D7F4F}"/>
            </c:ext>
          </c:extLst>
        </c:ser>
        <c:dLbls>
          <c:showLegendKey val="0"/>
          <c:showVal val="0"/>
          <c:showCatName val="0"/>
          <c:showSerName val="0"/>
          <c:showPercent val="0"/>
          <c:showBubbleSize val="0"/>
        </c:dLbls>
        <c:gapWidth val="236"/>
        <c:overlap val="100"/>
        <c:axId val="84917248"/>
        <c:axId val="85000960"/>
      </c:barChart>
      <c:catAx>
        <c:axId val="84917248"/>
        <c:scaling>
          <c:orientation val="minMax"/>
        </c:scaling>
        <c:delete val="0"/>
        <c:axPos val="b"/>
        <c:numFmt formatCode="General" sourceLinked="1"/>
        <c:majorTickMark val="out"/>
        <c:minorTickMark val="none"/>
        <c:tickLblPos val="nextTo"/>
        <c:txPr>
          <a:bodyPr/>
          <a:lstStyle/>
          <a:p>
            <a:pPr>
              <a:defRPr>
                <a:solidFill>
                  <a:schemeClr val="bg1">
                    <a:lumMod val="50000"/>
                  </a:schemeClr>
                </a:solidFill>
                <a:latin typeface="HGSｺﾞｼｯｸM" pitchFamily="50" charset="-128"/>
                <a:ea typeface="HGSｺﾞｼｯｸM" pitchFamily="50" charset="-128"/>
              </a:defRPr>
            </a:pPr>
            <a:endParaRPr lang="ja-JP"/>
          </a:p>
        </c:txPr>
        <c:crossAx val="85000960"/>
        <c:crosses val="autoZero"/>
        <c:auto val="1"/>
        <c:lblAlgn val="ctr"/>
        <c:lblOffset val="100"/>
        <c:noMultiLvlLbl val="0"/>
      </c:catAx>
      <c:valAx>
        <c:axId val="85000960"/>
        <c:scaling>
          <c:orientation val="minMax"/>
          <c:max val="4400000"/>
          <c:min val="0"/>
        </c:scaling>
        <c:delete val="0"/>
        <c:axPos val="l"/>
        <c:majorGridlines>
          <c:spPr>
            <a:ln>
              <a:prstDash val="sysDot"/>
            </a:ln>
          </c:spPr>
        </c:majorGridlines>
        <c:numFmt formatCode="#,##0_);[Red]\(#,##0\)" sourceLinked="1"/>
        <c:majorTickMark val="out"/>
        <c:minorTickMark val="none"/>
        <c:tickLblPos val="nextTo"/>
        <c:txPr>
          <a:bodyPr/>
          <a:lstStyle/>
          <a:p>
            <a:pPr>
              <a:defRPr>
                <a:solidFill>
                  <a:schemeClr val="bg1">
                    <a:lumMod val="50000"/>
                  </a:schemeClr>
                </a:solidFill>
                <a:latin typeface="HGSｺﾞｼｯｸM" pitchFamily="50" charset="-128"/>
                <a:ea typeface="HGSｺﾞｼｯｸM" pitchFamily="50" charset="-128"/>
              </a:defRPr>
            </a:pPr>
            <a:endParaRPr lang="ja-JP"/>
          </a:p>
        </c:txPr>
        <c:crossAx val="84917248"/>
        <c:crosses val="autoZero"/>
        <c:crossBetween val="between"/>
        <c:majorUnit val="1000000"/>
        <c:dispUnits>
          <c:builtInUnit val="thousands"/>
        </c:dispUnits>
      </c:valAx>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27272727272726"/>
          <c:y val="8.7982875091433238E-2"/>
          <c:w val="0.82175748031496065"/>
          <c:h val="0.83318488877414898"/>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'財務ハイライト（収益性 成長性）'!$C$59:$L$59</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'財務ハイライト（収益性 成長性）'!$C$45:$L$45</c:f>
              <c:numCache>
                <c:formatCode>#,##0_);[Red]\(#,##0\)</c:formatCode>
                <c:ptCount val="10"/>
                <c:pt idx="0">
                  <c:v>390433</c:v>
                </c:pt>
                <c:pt idx="1">
                  <c:v>428868</c:v>
                </c:pt>
                <c:pt idx="2">
                  <c:v>461199</c:v>
                </c:pt>
                <c:pt idx="3">
                  <c:v>485623</c:v>
                </c:pt>
                <c:pt idx="4">
                  <c:v>434776</c:v>
                </c:pt>
                <c:pt idx="5">
                  <c:v>515313</c:v>
                </c:pt>
                <c:pt idx="6">
                  <c:v>706073</c:v>
                </c:pt>
                <c:pt idx="7">
                  <c:v>632985</c:v>
                </c:pt>
                <c:pt idx="8">
                  <c:v>656010</c:v>
                </c:pt>
                <c:pt idx="9">
                  <c:v>651085</c:v>
                </c:pt>
              </c:numCache>
            </c:numRef>
          </c:val>
          <c:extLst>
            <c:ext xmlns:c16="http://schemas.microsoft.com/office/drawing/2014/chart" uri="{C3380CC4-5D6E-409C-BE32-E72D297353CC}">
              <c16:uniqueId val="{00000000-B97F-40CE-BE64-ED3C6DA34E72}"/>
            </c:ext>
          </c:extLst>
        </c:ser>
        <c:dLbls>
          <c:showLegendKey val="0"/>
          <c:showVal val="0"/>
          <c:showCatName val="0"/>
          <c:showSerName val="0"/>
          <c:showPercent val="0"/>
          <c:showBubbleSize val="0"/>
        </c:dLbls>
        <c:gapWidth val="150"/>
        <c:axId val="40745984"/>
        <c:axId val="40760064"/>
      </c:barChart>
      <c:catAx>
        <c:axId val="40745984"/>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0760064"/>
        <c:crosses val="autoZero"/>
        <c:auto val="1"/>
        <c:lblAlgn val="ctr"/>
        <c:lblOffset val="100"/>
        <c:tickLblSkip val="1"/>
        <c:tickMarkSkip val="1"/>
        <c:noMultiLvlLbl val="0"/>
      </c:catAx>
      <c:valAx>
        <c:axId val="40760064"/>
        <c:scaling>
          <c:orientation val="minMax"/>
          <c:max val="730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0745984"/>
        <c:crosses val="autoZero"/>
        <c:crossBetween val="between"/>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494061513318076E-2"/>
          <c:y val="0.14218477690288714"/>
          <c:w val="0.8727273458633763"/>
          <c:h val="0.79231624782534371"/>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'財務ハイライト（収益性 成長性）'!$C$59:$L$59</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'財務ハイライト（収益性 成長性）'!$C$46:$L$46</c:f>
              <c:numCache>
                <c:formatCode>#,##0_);[Red]\(#,##0\)</c:formatCode>
                <c:ptCount val="10"/>
                <c:pt idx="0">
                  <c:v>23188</c:v>
                </c:pt>
                <c:pt idx="1">
                  <c:v>23984</c:v>
                </c:pt>
                <c:pt idx="2">
                  <c:v>17831</c:v>
                </c:pt>
                <c:pt idx="3">
                  <c:v>21351</c:v>
                </c:pt>
                <c:pt idx="4">
                  <c:v>13515</c:v>
                </c:pt>
                <c:pt idx="5">
                  <c:v>17858</c:v>
                </c:pt>
                <c:pt idx="6">
                  <c:v>43743</c:v>
                </c:pt>
                <c:pt idx="7">
                  <c:v>33597</c:v>
                </c:pt>
                <c:pt idx="8">
                  <c:v>30887</c:v>
                </c:pt>
                <c:pt idx="9">
                  <c:v>31784</c:v>
                </c:pt>
              </c:numCache>
            </c:numRef>
          </c:val>
          <c:extLst>
            <c:ext xmlns:c16="http://schemas.microsoft.com/office/drawing/2014/chart" uri="{C3380CC4-5D6E-409C-BE32-E72D297353CC}">
              <c16:uniqueId val="{00000000-7B33-46C2-B32D-A9C04E81A0E2}"/>
            </c:ext>
          </c:extLst>
        </c:ser>
        <c:dLbls>
          <c:showLegendKey val="0"/>
          <c:showVal val="0"/>
          <c:showCatName val="0"/>
          <c:showSerName val="0"/>
          <c:showPercent val="0"/>
          <c:showBubbleSize val="0"/>
        </c:dLbls>
        <c:gapWidth val="150"/>
        <c:axId val="40821888"/>
        <c:axId val="40823424"/>
      </c:barChart>
      <c:catAx>
        <c:axId val="40821888"/>
        <c:scaling>
          <c:orientation val="minMax"/>
        </c:scaling>
        <c:delete val="0"/>
        <c:axPos val="b"/>
        <c:numFmt formatCode="General" sourceLinked="1"/>
        <c:majorTickMark val="none"/>
        <c:minorTickMark val="none"/>
        <c:tickLblPos val="nextTo"/>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0823424"/>
        <c:crosses val="autoZero"/>
        <c:auto val="1"/>
        <c:lblAlgn val="ctr"/>
        <c:lblOffset val="100"/>
        <c:tickLblSkip val="1"/>
        <c:tickMarkSkip val="1"/>
        <c:noMultiLvlLbl val="0"/>
      </c:catAx>
      <c:valAx>
        <c:axId val="40823424"/>
        <c:scaling>
          <c:orientation val="minMax"/>
          <c:max val="62000"/>
          <c:min val="0"/>
        </c:scaling>
        <c:delete val="0"/>
        <c:axPos val="l"/>
        <c:majorGridlines>
          <c:spPr>
            <a:ln w="3175">
              <a:solidFill>
                <a:srgbClr val="C0C0C0"/>
              </a:solidFill>
              <a:prstDash val="solid"/>
            </a:ln>
          </c:spPr>
        </c:majorGridlines>
        <c:numFmt formatCode="#,##0_);[Red]\(#,##0\)" sourceLinked="1"/>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0821888"/>
        <c:crosses val="autoZero"/>
        <c:crossBetween val="between"/>
        <c:majorUnit val="10000"/>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79269631570741E-2"/>
          <c:y val="0.10721217088587309"/>
          <c:w val="0.93096071016442672"/>
          <c:h val="0.82334541063591937"/>
        </c:manualLayout>
      </c:layout>
      <c:barChart>
        <c:barDir val="col"/>
        <c:grouping val="clustered"/>
        <c:varyColors val="0"/>
        <c:ser>
          <c:idx val="0"/>
          <c:order val="0"/>
          <c:tx>
            <c:strRef>
              <c:f>'財務ハイライト（収益性 成長性）'!$A$43</c:f>
              <c:strCache>
                <c:ptCount val="1"/>
                <c:pt idx="0">
                  <c:v>連結　Consolidated</c:v>
                </c:pt>
              </c:strCache>
            </c:strRef>
          </c:tx>
          <c:spPr>
            <a:solidFill>
              <a:srgbClr val="0070C0"/>
            </a:solidFill>
            <a:ln w="25400">
              <a:noFill/>
            </a:ln>
          </c:spPr>
          <c:invertIfNegative val="0"/>
          <c:cat>
            <c:numRef>
              <c:f>'財務ハイライト（収益性 成長性）'!$C$59:$L$59</c:f>
              <c:numCache>
                <c:formatCode>General</c:formatCode>
                <c:ptCount val="10"/>
                <c:pt idx="0">
                  <c:v>16</c:v>
                </c:pt>
                <c:pt idx="1">
                  <c:v>17</c:v>
                </c:pt>
                <c:pt idx="2">
                  <c:v>18</c:v>
                </c:pt>
                <c:pt idx="3">
                  <c:v>19</c:v>
                </c:pt>
                <c:pt idx="4">
                  <c:v>20</c:v>
                </c:pt>
                <c:pt idx="5">
                  <c:v>21</c:v>
                </c:pt>
                <c:pt idx="6">
                  <c:v>22</c:v>
                </c:pt>
                <c:pt idx="7">
                  <c:v>23</c:v>
                </c:pt>
                <c:pt idx="8">
                  <c:v>24</c:v>
                </c:pt>
                <c:pt idx="9">
                  <c:v>25</c:v>
                </c:pt>
              </c:numCache>
            </c:numRef>
          </c:cat>
          <c:val>
            <c:numRef>
              <c:f>'財務ハイライト（収益性 成長性）'!$C$50:$L$50</c:f>
              <c:numCache>
                <c:formatCode>#,##0</c:formatCode>
                <c:ptCount val="10"/>
                <c:pt idx="0">
                  <c:v>-20703</c:v>
                </c:pt>
                <c:pt idx="1">
                  <c:v>13702</c:v>
                </c:pt>
                <c:pt idx="2">
                  <c:v>-7396</c:v>
                </c:pt>
                <c:pt idx="3">
                  <c:v>25426</c:v>
                </c:pt>
                <c:pt idx="4">
                  <c:v>23424</c:v>
                </c:pt>
                <c:pt idx="5">
                  <c:v>-19439</c:v>
                </c:pt>
                <c:pt idx="6">
                  <c:v>3979</c:v>
                </c:pt>
                <c:pt idx="7">
                  <c:v>5298</c:v>
                </c:pt>
                <c:pt idx="8">
                  <c:v>37931</c:v>
                </c:pt>
                <c:pt idx="9">
                  <c:v>23830</c:v>
                </c:pt>
              </c:numCache>
            </c:numRef>
          </c:val>
          <c:extLst>
            <c:ext xmlns:c16="http://schemas.microsoft.com/office/drawing/2014/chart" uri="{C3380CC4-5D6E-409C-BE32-E72D297353CC}">
              <c16:uniqueId val="{00000000-2CF0-47EF-9E27-ABBFE22F7C52}"/>
            </c:ext>
          </c:extLst>
        </c:ser>
        <c:dLbls>
          <c:showLegendKey val="0"/>
          <c:showVal val="0"/>
          <c:showCatName val="0"/>
          <c:showSerName val="0"/>
          <c:showPercent val="0"/>
          <c:showBubbleSize val="0"/>
        </c:dLbls>
        <c:gapWidth val="200"/>
        <c:axId val="41953920"/>
        <c:axId val="41972096"/>
      </c:barChart>
      <c:catAx>
        <c:axId val="41953920"/>
        <c:scaling>
          <c:orientation val="minMax"/>
        </c:scaling>
        <c:delete val="0"/>
        <c:axPos val="b"/>
        <c:numFmt formatCode="General" sourceLinked="1"/>
        <c:majorTickMark val="none"/>
        <c:minorTickMark val="none"/>
        <c:tickLblPos val="low"/>
        <c:spPr>
          <a:ln w="3175">
            <a:solidFill>
              <a:srgbClr val="C0C0C0"/>
            </a:solidFill>
            <a:prstDash val="solid"/>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1972096"/>
        <c:crossesAt val="0"/>
        <c:auto val="1"/>
        <c:lblAlgn val="ctr"/>
        <c:lblOffset val="100"/>
        <c:tickLblSkip val="1"/>
        <c:tickMarkSkip val="1"/>
        <c:noMultiLvlLbl val="0"/>
      </c:catAx>
      <c:valAx>
        <c:axId val="41972096"/>
        <c:scaling>
          <c:orientation val="minMax"/>
          <c:max val="55000"/>
          <c:min val="-30000"/>
        </c:scaling>
        <c:delete val="0"/>
        <c:axPos val="l"/>
        <c:majorGridlines>
          <c:spPr>
            <a:ln w="3175">
              <a:solidFill>
                <a:srgbClr val="C0C0C0"/>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chemeClr val="tx1">
                    <a:lumMod val="50000"/>
                    <a:lumOff val="50000"/>
                  </a:schemeClr>
                </a:solidFill>
                <a:latin typeface="HGPｺﾞｼｯｸM" pitchFamily="50" charset="-128"/>
                <a:ea typeface="HGPｺﾞｼｯｸM" pitchFamily="50" charset="-128"/>
                <a:cs typeface="ＭＳ Ｐゴシック"/>
              </a:defRPr>
            </a:pPr>
            <a:endParaRPr lang="ja-JP"/>
          </a:p>
        </c:txPr>
        <c:crossAx val="41953920"/>
        <c:crossesAt val="1"/>
        <c:crossBetween val="between"/>
        <c:majorUnit val="10000"/>
        <c:dispUnits>
          <c:builtInUnit val="thousands"/>
        </c:dispUnits>
      </c:valAx>
      <c:spPr>
        <a:noFill/>
        <a:ln w="25400">
          <a:noFill/>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image" Target="../media/image10.png"/><Relationship Id="rId4" Type="http://schemas.openxmlformats.org/officeDocument/2006/relationships/image" Target="../media/image9.emf"/></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5" Type="http://schemas.openxmlformats.org/officeDocument/2006/relationships/image" Target="../media/image22.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oneCellAnchor>
    <xdr:from>
      <xdr:col>1</xdr:col>
      <xdr:colOff>66675</xdr:colOff>
      <xdr:row>0</xdr:row>
      <xdr:rowOff>28576</xdr:rowOff>
    </xdr:from>
    <xdr:ext cx="561975" cy="668828"/>
    <xdr:pic>
      <xdr:nvPicPr>
        <xdr:cNvPr id="2" name="Picture 2">
          <a:extLst>
            <a:ext uri="{FF2B5EF4-FFF2-40B4-BE49-F238E27FC236}">
              <a16:creationId xmlns:a16="http://schemas.microsoft.com/office/drawing/2014/main" id="{33F552E9-71E9-4069-879A-CEBC18922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3895" y="28576"/>
          <a:ext cx="561975" cy="668828"/>
        </a:xfrm>
        <a:prstGeom prst="rect">
          <a:avLst/>
        </a:prstGeom>
        <a:noFill/>
        <a:ln>
          <a:noFill/>
        </a:ln>
        <a:effectLst/>
        <a:extLst>
          <a:ext uri="{909E8E84-426E-40DD-AFC4-6F175D3DCCD1}">
            <a14:hiddenFill xmlns:a14="http://schemas.microsoft.com/office/drawing/2010/main">
              <a:solidFill>
                <a:srgbClr val="FFCC00"/>
              </a:solidFill>
            </a14:hiddenFill>
          </a:ext>
          <a:ext uri="{91240B29-F687-4F45-9708-019B960494DF}">
            <a14:hiddenLine xmlns:a14="http://schemas.microsoft.com/office/drawing/2010/main" w="9525" algn="ctr">
              <a:solidFill>
                <a:schemeClr val="tx1"/>
              </a:solidFill>
              <a:miter lim="800000"/>
              <a:headEnd/>
              <a:tailEnd/>
            </a14:hiddenLine>
          </a:ext>
          <a:ext uri="{AF507438-7753-43E0-B8FC-AC1667EBCBE1}">
            <a14:hiddenEffects xmlns:a14="http://schemas.microsoft.com/office/drawing/2010/main">
              <a:effectLst>
                <a:outerShdw dist="17961" dir="2700000" algn="ctr" rotWithShape="0">
                  <a:srgbClr val="997A00"/>
                </a:outerShdw>
              </a:effectLst>
            </a14:hiddenEffects>
          </a:ext>
        </a:extLst>
      </xdr:spPr>
    </xdr:pic>
    <xdr:clientData/>
  </xdr:oneCellAnchor>
  <xdr:twoCellAnchor>
    <xdr:from>
      <xdr:col>6</xdr:col>
      <xdr:colOff>104775</xdr:colOff>
      <xdr:row>10</xdr:row>
      <xdr:rowOff>104776</xdr:rowOff>
    </xdr:from>
    <xdr:to>
      <xdr:col>13</xdr:col>
      <xdr:colOff>523875</xdr:colOff>
      <xdr:row>12</xdr:row>
      <xdr:rowOff>161926</xdr:rowOff>
    </xdr:to>
    <xdr:sp macro="" textlink="">
      <xdr:nvSpPr>
        <xdr:cNvPr id="3" name="テキスト ボックス 2">
          <a:extLst>
            <a:ext uri="{FF2B5EF4-FFF2-40B4-BE49-F238E27FC236}">
              <a16:creationId xmlns:a16="http://schemas.microsoft.com/office/drawing/2014/main" id="{C8AD2657-6A13-4635-AE96-4CDC2267E57A}"/>
            </a:ext>
          </a:extLst>
        </xdr:cNvPr>
        <xdr:cNvSpPr txBox="1"/>
      </xdr:nvSpPr>
      <xdr:spPr>
        <a:xfrm>
          <a:off x="3808095" y="1781176"/>
          <a:ext cx="4739640" cy="392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PｺﾞｼｯｸM" pitchFamily="50" charset="-128"/>
              <a:ea typeface="HGPｺﾞｼｯｸM" pitchFamily="50" charset="-128"/>
            </a:rPr>
            <a:t>東邦ガス株式会社　</a:t>
          </a:r>
          <a:r>
            <a:rPr kumimoji="1" lang="en-US" altLang="ja-JP" sz="1400" b="1">
              <a:solidFill>
                <a:srgbClr val="0000CC"/>
              </a:solidFill>
              <a:latin typeface="HGPｺﾞｼｯｸM" pitchFamily="50" charset="-128"/>
              <a:ea typeface="HGPｺﾞｼｯｸM" pitchFamily="50" charset="-128"/>
            </a:rPr>
            <a:t>TOHO GAS  Co., LTD.</a:t>
          </a:r>
          <a:endParaRPr kumimoji="1" lang="ja-JP" altLang="en-US" sz="1400" b="1">
            <a:solidFill>
              <a:srgbClr val="0000CC"/>
            </a:solidFill>
            <a:latin typeface="HGPｺﾞｼｯｸM" pitchFamily="50" charset="-128"/>
            <a:ea typeface="HGPｺﾞｼｯｸM" pitchFamily="50" charset="-128"/>
          </a:endParaRPr>
        </a:p>
      </xdr:txBody>
    </xdr:sp>
    <xdr:clientData/>
  </xdr:twoCellAnchor>
  <xdr:oneCellAnchor>
    <xdr:from>
      <xdr:col>2</xdr:col>
      <xdr:colOff>239148</xdr:colOff>
      <xdr:row>5</xdr:row>
      <xdr:rowOff>121248</xdr:rowOff>
    </xdr:from>
    <xdr:ext cx="6249531" cy="692562"/>
    <xdr:sp macro="" textlink="">
      <xdr:nvSpPr>
        <xdr:cNvPr id="4" name="正方形/長方形 3">
          <a:extLst>
            <a:ext uri="{FF2B5EF4-FFF2-40B4-BE49-F238E27FC236}">
              <a16:creationId xmlns:a16="http://schemas.microsoft.com/office/drawing/2014/main" id="{444A4D5C-1E7B-4703-8B07-B66D95A3E33E}"/>
            </a:ext>
          </a:extLst>
        </xdr:cNvPr>
        <xdr:cNvSpPr/>
      </xdr:nvSpPr>
      <xdr:spPr>
        <a:xfrm>
          <a:off x="1473588" y="959448"/>
          <a:ext cx="6249531" cy="692562"/>
        </a:xfrm>
        <a:prstGeom prst="rect">
          <a:avLst/>
        </a:prstGeom>
        <a:noFill/>
      </xdr:spPr>
      <xdr:txBody>
        <a:bodyPr wrap="none" lIns="91440" tIns="45720" rIns="91440" bIns="45720">
          <a:spAutoFit/>
        </a:bodyPr>
        <a:lstStyle/>
        <a:p>
          <a:pPr algn="ctr"/>
          <a:r>
            <a:rPr lang="ja-JP" altLang="en-US"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ｺﾞｼｯｸM" pitchFamily="50" charset="-128"/>
              <a:ea typeface="HGPｺﾞｼｯｸM" pitchFamily="50" charset="-128"/>
            </a:rPr>
            <a:t>データ集　</a:t>
          </a:r>
          <a:r>
            <a:rPr lang="en-US" altLang="ja-JP" sz="36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ｺﾞｼｯｸM" pitchFamily="50" charset="-128"/>
              <a:ea typeface="HGPｺﾞｼｯｸM" pitchFamily="50" charset="-128"/>
            </a:rPr>
            <a:t>FACT</a:t>
          </a:r>
          <a:r>
            <a:rPr lang="ja-JP" altLang="en-US" sz="36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ｺﾞｼｯｸM" pitchFamily="50" charset="-128"/>
              <a:ea typeface="HGPｺﾞｼｯｸM" pitchFamily="50" charset="-128"/>
            </a:rPr>
            <a:t> </a:t>
          </a:r>
          <a:r>
            <a:rPr lang="en-US" altLang="ja-JP" sz="36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HGPｺﾞｼｯｸM" pitchFamily="50" charset="-128"/>
              <a:ea typeface="HGPｺﾞｼｯｸM" pitchFamily="50" charset="-128"/>
            </a:rPr>
            <a:t>SHEETS 2025</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xdr:col>
      <xdr:colOff>2095499</xdr:colOff>
      <xdr:row>22</xdr:row>
      <xdr:rowOff>152400</xdr:rowOff>
    </xdr:from>
    <xdr:to>
      <xdr:col>6</xdr:col>
      <xdr:colOff>190499</xdr:colOff>
      <xdr:row>39</xdr:row>
      <xdr:rowOff>85725</xdr:rowOff>
    </xdr:to>
    <xdr:graphicFrame macro="">
      <xdr:nvGraphicFramePr>
        <xdr:cNvPr id="2" name="グラフ 3">
          <a:extLst>
            <a:ext uri="{FF2B5EF4-FFF2-40B4-BE49-F238E27FC236}">
              <a16:creationId xmlns:a16="http://schemas.microsoft.com/office/drawing/2014/main" id="{1B65785D-D11D-41D1-9C13-0C4099BBC4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200026</xdr:colOff>
      <xdr:row>22</xdr:row>
      <xdr:rowOff>142875</xdr:rowOff>
    </xdr:from>
    <xdr:to>
      <xdr:col>1</xdr:col>
      <xdr:colOff>1543051</xdr:colOff>
      <xdr:row>39</xdr:row>
      <xdr:rowOff>19050</xdr:rowOff>
    </xdr:to>
    <xdr:graphicFrame macro="">
      <xdr:nvGraphicFramePr>
        <xdr:cNvPr id="3" name="グラフ 3">
          <a:extLst>
            <a:ext uri="{FF2B5EF4-FFF2-40B4-BE49-F238E27FC236}">
              <a16:creationId xmlns:a16="http://schemas.microsoft.com/office/drawing/2014/main" id="{E4250E31-55F1-4EBA-8005-DB06FC403E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133350</xdr:colOff>
      <xdr:row>3</xdr:row>
      <xdr:rowOff>76200</xdr:rowOff>
    </xdr:from>
    <xdr:to>
      <xdr:col>1</xdr:col>
      <xdr:colOff>1714501</xdr:colOff>
      <xdr:row>20</xdr:row>
      <xdr:rowOff>19050</xdr:rowOff>
    </xdr:to>
    <xdr:graphicFrame macro="">
      <xdr:nvGraphicFramePr>
        <xdr:cNvPr id="4" name="グラフ 3" title="経常利益 (十億円）　Ordinary income(\ billion)">
          <a:extLst>
            <a:ext uri="{FF2B5EF4-FFF2-40B4-BE49-F238E27FC236}">
              <a16:creationId xmlns:a16="http://schemas.microsoft.com/office/drawing/2014/main" id="{5AFE026D-03C1-4CBD-BB5C-4CB52EBB70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xdr:row>
      <xdr:rowOff>85725</xdr:rowOff>
    </xdr:from>
    <xdr:to>
      <xdr:col>6</xdr:col>
      <xdr:colOff>257176</xdr:colOff>
      <xdr:row>20</xdr:row>
      <xdr:rowOff>28575</xdr:rowOff>
    </xdr:to>
    <xdr:graphicFrame macro="">
      <xdr:nvGraphicFramePr>
        <xdr:cNvPr id="5" name="グラフ 3" title="経常利益 (十億円）　Ordinary income(\ billion)">
          <a:extLst>
            <a:ext uri="{FF2B5EF4-FFF2-40B4-BE49-F238E27FC236}">
              <a16:creationId xmlns:a16="http://schemas.microsoft.com/office/drawing/2014/main" id="{4FE24A8E-AF7A-4BC2-B607-5637AF8AB8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19050</xdr:colOff>
      <xdr:row>22</xdr:row>
      <xdr:rowOff>123825</xdr:rowOff>
    </xdr:from>
    <xdr:to>
      <xdr:col>11</xdr:col>
      <xdr:colOff>76199</xdr:colOff>
      <xdr:row>39</xdr:row>
      <xdr:rowOff>47624</xdr:rowOff>
    </xdr:to>
    <xdr:graphicFrame macro="">
      <xdr:nvGraphicFramePr>
        <xdr:cNvPr id="6" name="グラフ 5">
          <a:extLst>
            <a:ext uri="{FF2B5EF4-FFF2-40B4-BE49-F238E27FC236}">
              <a16:creationId xmlns:a16="http://schemas.microsoft.com/office/drawing/2014/main" id="{83DC8395-B376-4407-9D94-01084824B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723899</xdr:colOff>
      <xdr:row>3</xdr:row>
      <xdr:rowOff>123825</xdr:rowOff>
    </xdr:from>
    <xdr:to>
      <xdr:col>11</xdr:col>
      <xdr:colOff>114299</xdr:colOff>
      <xdr:row>20</xdr:row>
      <xdr:rowOff>57151</xdr:rowOff>
    </xdr:to>
    <xdr:graphicFrame macro="">
      <xdr:nvGraphicFramePr>
        <xdr:cNvPr id="7" name="グラフ 3">
          <a:extLst>
            <a:ext uri="{FF2B5EF4-FFF2-40B4-BE49-F238E27FC236}">
              <a16:creationId xmlns:a16="http://schemas.microsoft.com/office/drawing/2014/main" id="{1A86467F-7E1F-4CF0-A19D-E155E9E8FF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714375</xdr:colOff>
      <xdr:row>19</xdr:row>
      <xdr:rowOff>0</xdr:rowOff>
    </xdr:from>
    <xdr:to>
      <xdr:col>11</xdr:col>
      <xdr:colOff>612775</xdr:colOff>
      <xdr:row>20</xdr:row>
      <xdr:rowOff>0</xdr:rowOff>
    </xdr:to>
    <xdr:sp macro="" textlink="">
      <xdr:nvSpPr>
        <xdr:cNvPr id="8" name="テキスト ボックス 7">
          <a:extLst>
            <a:ext uri="{FF2B5EF4-FFF2-40B4-BE49-F238E27FC236}">
              <a16:creationId xmlns:a16="http://schemas.microsoft.com/office/drawing/2014/main" id="{210977B6-A4DC-4FF3-81C7-5FBE96C00479}"/>
            </a:ext>
          </a:extLst>
        </xdr:cNvPr>
        <xdr:cNvSpPr txBox="1"/>
      </xdr:nvSpPr>
      <xdr:spPr>
        <a:xfrm>
          <a:off x="6787515" y="3185160"/>
          <a:ext cx="61468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chemeClr val="bg1">
                  <a:lumMod val="50000"/>
                </a:schemeClr>
              </a:solidFill>
              <a:latin typeface="HGSｺﾞｼｯｸM" pitchFamily="50" charset="-128"/>
              <a:ea typeface="HGSｺﾞｼｯｸM" pitchFamily="50" charset="-128"/>
            </a:rPr>
            <a:t>FY)</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twoCellAnchor>
    <xdr:from>
      <xdr:col>10</xdr:col>
      <xdr:colOff>736600</xdr:colOff>
      <xdr:row>37</xdr:row>
      <xdr:rowOff>152400</xdr:rowOff>
    </xdr:from>
    <xdr:to>
      <xdr:col>11</xdr:col>
      <xdr:colOff>641350</xdr:colOff>
      <xdr:row>38</xdr:row>
      <xdr:rowOff>152400</xdr:rowOff>
    </xdr:to>
    <xdr:sp macro="" textlink="">
      <xdr:nvSpPr>
        <xdr:cNvPr id="9" name="テキスト ボックス 8">
          <a:extLst>
            <a:ext uri="{FF2B5EF4-FFF2-40B4-BE49-F238E27FC236}">
              <a16:creationId xmlns:a16="http://schemas.microsoft.com/office/drawing/2014/main" id="{14B65FBB-CB89-4927-9EEF-47D75816E984}"/>
            </a:ext>
          </a:extLst>
        </xdr:cNvPr>
        <xdr:cNvSpPr txBox="1"/>
      </xdr:nvSpPr>
      <xdr:spPr>
        <a:xfrm>
          <a:off x="6786880" y="6355080"/>
          <a:ext cx="62103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chemeClr val="bg1">
                  <a:lumMod val="50000"/>
                </a:schemeClr>
              </a:solidFill>
              <a:latin typeface="HGSｺﾞｼｯｸM" pitchFamily="50" charset="-128"/>
              <a:ea typeface="HGSｺﾞｼｯｸM" pitchFamily="50" charset="-128"/>
            </a:rPr>
            <a:t>FY)</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396241</xdr:colOff>
      <xdr:row>13</xdr:row>
      <xdr:rowOff>72391</xdr:rowOff>
    </xdr:from>
    <xdr:ext cx="3954171" cy="5406389"/>
    <xdr:pic>
      <xdr:nvPicPr>
        <xdr:cNvPr id="2" name="図 1">
          <a:extLst>
            <a:ext uri="{FF2B5EF4-FFF2-40B4-BE49-F238E27FC236}">
              <a16:creationId xmlns:a16="http://schemas.microsoft.com/office/drawing/2014/main" id="{47CDCDCF-6EE3-40A3-BE44-7846E713272D}"/>
            </a:ext>
          </a:extLst>
        </xdr:cNvPr>
        <xdr:cNvPicPr>
          <a:picLocks noChangeAspect="1"/>
        </xdr:cNvPicPr>
      </xdr:nvPicPr>
      <xdr:blipFill rotWithShape="1">
        <a:blip xmlns:r="http://schemas.openxmlformats.org/officeDocument/2006/relationships" r:embed="rId1"/>
        <a:srcRect l="4423" t="7583" r="4685" b="2967"/>
        <a:stretch/>
      </xdr:blipFill>
      <xdr:spPr>
        <a:xfrm>
          <a:off x="396241" y="2358391"/>
          <a:ext cx="3954171" cy="5406389"/>
        </a:xfrm>
        <a:prstGeom prst="rect">
          <a:avLst/>
        </a:prstGeom>
      </xdr:spPr>
    </xdr:pic>
    <xdr:clientData/>
  </xdr:oneCellAnchor>
  <xdr:twoCellAnchor>
    <xdr:from>
      <xdr:col>2</xdr:col>
      <xdr:colOff>1311558</xdr:colOff>
      <xdr:row>35</xdr:row>
      <xdr:rowOff>106491</xdr:rowOff>
    </xdr:from>
    <xdr:to>
      <xdr:col>3</xdr:col>
      <xdr:colOff>3342640</xdr:colOff>
      <xdr:row>43</xdr:row>
      <xdr:rowOff>18141</xdr:rowOff>
    </xdr:to>
    <xdr:grpSp>
      <xdr:nvGrpSpPr>
        <xdr:cNvPr id="3" name="グループ化 2">
          <a:extLst>
            <a:ext uri="{FF2B5EF4-FFF2-40B4-BE49-F238E27FC236}">
              <a16:creationId xmlns:a16="http://schemas.microsoft.com/office/drawing/2014/main" id="{E1E233BF-C8A2-4EF4-8B3E-2952F60C0829}"/>
            </a:ext>
          </a:extLst>
        </xdr:cNvPr>
        <xdr:cNvGrpSpPr/>
      </xdr:nvGrpSpPr>
      <xdr:grpSpPr>
        <a:xfrm>
          <a:off x="3153693" y="7153086"/>
          <a:ext cx="4635217" cy="1536615"/>
          <a:chOff x="4876799" y="6916261"/>
          <a:chExt cx="4895570" cy="1226784"/>
        </a:xfrm>
      </xdr:grpSpPr>
      <xdr:sp macro="" textlink="">
        <xdr:nvSpPr>
          <xdr:cNvPr id="4" name="Google Shape;647;p14">
            <a:extLst>
              <a:ext uri="{FF2B5EF4-FFF2-40B4-BE49-F238E27FC236}">
                <a16:creationId xmlns:a16="http://schemas.microsoft.com/office/drawing/2014/main" id="{9BE4F9E3-440B-A3E3-E146-1D4FD58ADE1A}"/>
              </a:ext>
            </a:extLst>
          </xdr:cNvPr>
          <xdr:cNvSpPr/>
        </xdr:nvSpPr>
        <xdr:spPr>
          <a:xfrm>
            <a:off x="4876799" y="6916261"/>
            <a:ext cx="4895570" cy="903763"/>
          </a:xfrm>
          <a:prstGeom prst="roundRect">
            <a:avLst>
              <a:gd name="adj" fmla="val 0"/>
            </a:avLst>
          </a:prstGeom>
          <a:solidFill>
            <a:srgbClr val="FFFFFF"/>
          </a:solidFill>
          <a:ln w="9525" cap="flat" cmpd="sng">
            <a:solidFill>
              <a:srgbClr val="7F7F7F"/>
            </a:solidFill>
            <a:prstDash val="solid"/>
            <a:round/>
            <a:headEnd type="none" w="sm" len="sm"/>
            <a:tailEnd type="none" w="sm" len="sm"/>
          </a:ln>
        </xdr:spPr>
        <xdr:txBody>
          <a:bodyPr spcFirstLastPara="1" wrap="square" lIns="0" tIns="45700" rIns="0" bIns="4570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lnSpc>
                <a:spcPct val="100000"/>
              </a:lnSpc>
              <a:spcBef>
                <a:spcPts val="0"/>
              </a:spcBef>
              <a:spcAft>
                <a:spcPts val="0"/>
              </a:spcAft>
              <a:buClr>
                <a:srgbClr val="000000"/>
              </a:buClr>
              <a:buSzPts val="1200"/>
              <a:buFont typeface="Arial"/>
              <a:buNone/>
            </a:pPr>
            <a:endParaRPr sz="1200" b="1" i="0" u="none" strike="noStrike" cap="none">
              <a:solidFill>
                <a:srgbClr val="0A3188"/>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1" i="0" u="none" strike="noStrike" cap="none">
              <a:solidFill>
                <a:srgbClr val="0A3188"/>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1" i="0" u="none" strike="noStrike" cap="none">
              <a:solidFill>
                <a:srgbClr val="0A3188"/>
              </a:solidFill>
              <a:latin typeface="Arial"/>
              <a:ea typeface="Arial"/>
              <a:cs typeface="Arial"/>
              <a:sym typeface="Arial"/>
            </a:endParaRPr>
          </a:p>
          <a:p>
            <a:pPr marL="0" marR="0" lvl="0" indent="0" algn="l" rtl="0">
              <a:lnSpc>
                <a:spcPct val="100000"/>
              </a:lnSpc>
              <a:spcBef>
                <a:spcPts val="0"/>
              </a:spcBef>
              <a:spcAft>
                <a:spcPts val="0"/>
              </a:spcAft>
              <a:buClr>
                <a:srgbClr val="000000"/>
              </a:buClr>
              <a:buSzPts val="1200"/>
              <a:buFont typeface="Arial"/>
              <a:buNone/>
            </a:pPr>
            <a:endParaRPr sz="1200" b="1" i="0" u="none" strike="noStrike" cap="none">
              <a:solidFill>
                <a:srgbClr val="0A3188"/>
              </a:solidFill>
              <a:latin typeface="Arial"/>
              <a:ea typeface="Arial"/>
              <a:cs typeface="Arial"/>
              <a:sym typeface="Arial"/>
            </a:endParaRPr>
          </a:p>
        </xdr:txBody>
      </xdr:sp>
      <xdr:sp macro="" textlink="">
        <xdr:nvSpPr>
          <xdr:cNvPr id="5" name="Google Shape;648;p14">
            <a:extLst>
              <a:ext uri="{FF2B5EF4-FFF2-40B4-BE49-F238E27FC236}">
                <a16:creationId xmlns:a16="http://schemas.microsoft.com/office/drawing/2014/main" id="{3F26C624-932B-A883-E88A-BCC95B0B4B93}"/>
              </a:ext>
            </a:extLst>
          </xdr:cNvPr>
          <xdr:cNvSpPr txBox="1"/>
        </xdr:nvSpPr>
        <xdr:spPr>
          <a:xfrm>
            <a:off x="5420337" y="6928308"/>
            <a:ext cx="2031295" cy="1214737"/>
          </a:xfrm>
          <a:prstGeom prst="rect">
            <a:avLst/>
          </a:prstGeom>
          <a:noFill/>
          <a:ln>
            <a:noFill/>
          </a:ln>
        </xdr:spPr>
        <xdr:txBody>
          <a:bodyPr spcFirstLastPara="1" vertOverflow="overflow" horzOverflow="overflow" wrap="none" lIns="91425" tIns="45700" rIns="91425" bIns="4570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lnSpc>
                <a:spcPct val="120000"/>
              </a:lnSpc>
              <a:spcBef>
                <a:spcPts val="100"/>
              </a:spcBef>
              <a:spcAft>
                <a:spcPts val="0"/>
              </a:spcAft>
              <a:buClr>
                <a:srgbClr val="000000"/>
              </a:buClr>
              <a:buSzPts val="900"/>
              <a:buFont typeface="Arial"/>
              <a:buNone/>
            </a:pPr>
            <a:r>
              <a:rPr lang="ja-JP" altLang="en-US" sz="700" b="0" i="0" u="none" strike="noStrike" cap="none">
                <a:solidFill>
                  <a:srgbClr val="262626"/>
                </a:solidFill>
                <a:latin typeface="Arial"/>
                <a:ea typeface="Arial"/>
                <a:cs typeface="Arial"/>
                <a:sym typeface="Arial"/>
              </a:rPr>
              <a:t>高圧導管計画</a:t>
            </a:r>
            <a:r>
              <a:rPr lang="en-US" altLang="ja-JP" sz="700" b="0" i="0" u="none" strike="noStrike" cap="none">
                <a:solidFill>
                  <a:srgbClr val="262626"/>
                </a:solidFill>
                <a:latin typeface="Arial"/>
                <a:ea typeface="Arial"/>
                <a:cs typeface="Arial"/>
                <a:sym typeface="Arial"/>
              </a:rPr>
              <a:t>(</a:t>
            </a:r>
            <a:r>
              <a:rPr lang="ja-JP" altLang="en-US" sz="700" b="0" i="0" u="none" strike="noStrike" cap="none">
                <a:solidFill>
                  <a:srgbClr val="262626"/>
                </a:solidFill>
                <a:latin typeface="Arial"/>
                <a:ea typeface="Arial"/>
                <a:cs typeface="Arial"/>
                <a:sym typeface="Arial"/>
              </a:rPr>
              <a:t>工事着手済</a:t>
            </a:r>
            <a:r>
              <a:rPr lang="en-US" altLang="ja-JP" sz="700" b="0" i="0" u="none" strike="noStrike" cap="none">
                <a:solidFill>
                  <a:srgbClr val="262626"/>
                </a:solidFill>
                <a:latin typeface="Arial"/>
                <a:ea typeface="Arial"/>
                <a:cs typeface="Arial"/>
                <a:sym typeface="Arial"/>
              </a:rPr>
              <a:t>)</a:t>
            </a:r>
          </a:p>
          <a:p>
            <a:pPr marL="0" marR="0" lvl="0" indent="0" algn="l" rtl="0">
              <a:lnSpc>
                <a:spcPct val="120000"/>
              </a:lnSpc>
              <a:spcBef>
                <a:spcPts val="100"/>
              </a:spcBef>
              <a:spcAft>
                <a:spcPts val="0"/>
              </a:spcAft>
              <a:buClr>
                <a:srgbClr val="000000"/>
              </a:buClr>
              <a:buSzPts val="900"/>
              <a:buFont typeface="Arial"/>
              <a:buNone/>
            </a:pPr>
            <a:r>
              <a:rPr lang="ja-JP" altLang="en-US" sz="700" b="0" i="0" u="none" strike="noStrike" cap="none">
                <a:solidFill>
                  <a:srgbClr val="262626"/>
                </a:solidFill>
                <a:latin typeface="Arial"/>
                <a:ea typeface="Arial"/>
                <a:cs typeface="Arial"/>
                <a:sym typeface="Arial"/>
              </a:rPr>
              <a:t>中圧導管計画</a:t>
            </a:r>
            <a:r>
              <a:rPr lang="en-US" altLang="ja-JP" sz="700" b="0" i="0" u="none" strike="noStrike" cap="none">
                <a:solidFill>
                  <a:srgbClr val="262626"/>
                </a:solidFill>
                <a:latin typeface="Arial"/>
                <a:ea typeface="Arial"/>
                <a:cs typeface="Arial"/>
                <a:sym typeface="Arial"/>
              </a:rPr>
              <a:t>(</a:t>
            </a:r>
            <a:r>
              <a:rPr lang="ja-JP" altLang="en-US" sz="700" b="0" i="0" u="none" strike="noStrike" cap="none">
                <a:solidFill>
                  <a:srgbClr val="262626"/>
                </a:solidFill>
                <a:latin typeface="Arial"/>
                <a:ea typeface="Arial"/>
                <a:cs typeface="Arial"/>
                <a:sym typeface="Arial"/>
              </a:rPr>
              <a:t>計画中</a:t>
            </a:r>
            <a:r>
              <a:rPr lang="en-US" altLang="ja-JP" sz="700" b="0" i="0" u="none" strike="noStrike" cap="none">
                <a:solidFill>
                  <a:srgbClr val="262626"/>
                </a:solidFill>
                <a:latin typeface="Arial"/>
                <a:ea typeface="Arial"/>
                <a:cs typeface="Arial"/>
                <a:sym typeface="Arial"/>
              </a:rPr>
              <a:t>)</a:t>
            </a:r>
            <a:endParaRPr sz="700" b="0" i="0" u="none" strike="noStrike" cap="none">
              <a:solidFill>
                <a:srgbClr val="262626"/>
              </a:solidFill>
              <a:latin typeface="Arial"/>
              <a:ea typeface="Arial"/>
              <a:cs typeface="Arial"/>
              <a:sym typeface="Arial"/>
            </a:endParaRPr>
          </a:p>
          <a:p>
            <a:pPr marL="0" marR="0" lvl="0" indent="0" algn="l" rtl="0">
              <a:lnSpc>
                <a:spcPct val="120000"/>
              </a:lnSpc>
              <a:spcBef>
                <a:spcPts val="100"/>
              </a:spcBef>
              <a:spcAft>
                <a:spcPts val="0"/>
              </a:spcAft>
              <a:buClr>
                <a:srgbClr val="000000"/>
              </a:buClr>
              <a:buSzPts val="900"/>
              <a:buFont typeface="Arial"/>
              <a:buNone/>
            </a:pPr>
            <a:r>
              <a:rPr lang="ja-JP" altLang="en-US" sz="700" b="0" i="0" u="none" strike="noStrike" cap="none">
                <a:solidFill>
                  <a:srgbClr val="262626"/>
                </a:solidFill>
                <a:latin typeface="Arial"/>
                <a:ea typeface="Arial"/>
                <a:cs typeface="Arial"/>
                <a:sym typeface="Arial"/>
              </a:rPr>
              <a:t>既設高圧導管</a:t>
            </a:r>
            <a:endParaRPr sz="700" b="0" i="0" u="none" strike="noStrike" cap="none">
              <a:solidFill>
                <a:srgbClr val="262626"/>
              </a:solidFill>
              <a:latin typeface="Arial"/>
              <a:ea typeface="Arial"/>
              <a:cs typeface="Arial"/>
              <a:sym typeface="Arial"/>
            </a:endParaRPr>
          </a:p>
          <a:p>
            <a:pPr marL="0" marR="0" lvl="0" indent="0" algn="l" rtl="0">
              <a:lnSpc>
                <a:spcPct val="120000"/>
              </a:lnSpc>
              <a:spcBef>
                <a:spcPts val="100"/>
              </a:spcBef>
              <a:spcAft>
                <a:spcPts val="0"/>
              </a:spcAft>
              <a:buClr>
                <a:srgbClr val="000000"/>
              </a:buClr>
              <a:buSzPts val="900"/>
              <a:buFont typeface="Arial"/>
              <a:buNone/>
            </a:pPr>
            <a:r>
              <a:rPr lang="ja-JP" altLang="en-US" sz="700" b="0" i="0" u="none" strike="noStrike" cap="none">
                <a:solidFill>
                  <a:srgbClr val="262626"/>
                </a:solidFill>
                <a:latin typeface="Arial"/>
                <a:ea typeface="Arial"/>
                <a:cs typeface="Arial"/>
                <a:sym typeface="Arial"/>
              </a:rPr>
              <a:t>既設中圧導管</a:t>
            </a:r>
            <a:endParaRPr lang="en-US" altLang="ja-JP" sz="700" b="0" i="0" u="none" strike="noStrike" cap="none">
              <a:solidFill>
                <a:srgbClr val="262626"/>
              </a:solidFill>
              <a:latin typeface="Arial"/>
              <a:ea typeface="Arial"/>
              <a:cs typeface="Arial"/>
              <a:sym typeface="Arial"/>
            </a:endParaRPr>
          </a:p>
          <a:p>
            <a:pPr marL="0" marR="0" lvl="0" indent="0" algn="l" rtl="0">
              <a:lnSpc>
                <a:spcPct val="120000"/>
              </a:lnSpc>
              <a:spcBef>
                <a:spcPts val="100"/>
              </a:spcBef>
              <a:spcAft>
                <a:spcPts val="0"/>
              </a:spcAft>
              <a:buClr>
                <a:srgbClr val="000000"/>
              </a:buClr>
              <a:buSzPts val="900"/>
              <a:buFont typeface="Arial"/>
              <a:buNone/>
            </a:pPr>
            <a:r>
              <a:rPr lang="ja-JP" altLang="en-US" sz="700" b="0" i="0" u="none" strike="noStrike" cap="none">
                <a:solidFill>
                  <a:srgbClr val="262626"/>
                </a:solidFill>
                <a:latin typeface="Arial"/>
                <a:ea typeface="Arial"/>
                <a:cs typeface="Arial"/>
                <a:sym typeface="Arial"/>
              </a:rPr>
              <a:t>他事業者供給エリア</a:t>
            </a:r>
            <a:endParaRPr lang="en-US" altLang="ja-JP" sz="700" b="0" i="0" u="none" strike="noStrike" cap="none">
              <a:solidFill>
                <a:srgbClr val="262626"/>
              </a:solidFill>
              <a:latin typeface="Arial"/>
              <a:ea typeface="Arial"/>
              <a:cs typeface="Arial"/>
              <a:sym typeface="Arial"/>
            </a:endParaRPr>
          </a:p>
          <a:p>
            <a:pPr marL="0" marR="0" lvl="0" indent="0" algn="l" rtl="0">
              <a:lnSpc>
                <a:spcPct val="120000"/>
              </a:lnSpc>
              <a:spcBef>
                <a:spcPts val="100"/>
              </a:spcBef>
              <a:spcAft>
                <a:spcPts val="0"/>
              </a:spcAft>
              <a:buClr>
                <a:srgbClr val="000000"/>
              </a:buClr>
              <a:buSzPts val="900"/>
              <a:buFont typeface="Arial"/>
              <a:buNone/>
            </a:pPr>
            <a:r>
              <a:rPr lang="ja-JP" altLang="en-US" sz="700" b="0" i="0" u="none" strike="noStrike" cap="none">
                <a:solidFill>
                  <a:srgbClr val="262626"/>
                </a:solidFill>
                <a:latin typeface="Arial"/>
                <a:ea typeface="Arial"/>
                <a:cs typeface="Arial"/>
                <a:sym typeface="Arial"/>
              </a:rPr>
              <a:t>供給エリア</a:t>
            </a:r>
            <a:endParaRPr sz="900" b="0" i="0" u="none" strike="noStrike" cap="none">
              <a:solidFill>
                <a:srgbClr val="262626"/>
              </a:solidFill>
              <a:latin typeface="Arial"/>
              <a:ea typeface="Arial"/>
              <a:cs typeface="Arial"/>
              <a:sym typeface="Arial"/>
            </a:endParaRPr>
          </a:p>
        </xdr:txBody>
      </xdr:sp>
      <xdr:sp macro="" textlink="">
        <xdr:nvSpPr>
          <xdr:cNvPr id="6" name="Google Shape;648;p14">
            <a:extLst>
              <a:ext uri="{FF2B5EF4-FFF2-40B4-BE49-F238E27FC236}">
                <a16:creationId xmlns:a16="http://schemas.microsoft.com/office/drawing/2014/main" id="{55B8E86C-C0A9-B659-4123-08B873A4D207}"/>
              </a:ext>
            </a:extLst>
          </xdr:cNvPr>
          <xdr:cNvSpPr txBox="1"/>
        </xdr:nvSpPr>
        <xdr:spPr>
          <a:xfrm>
            <a:off x="6629373" y="6942567"/>
            <a:ext cx="2183004" cy="805428"/>
          </a:xfrm>
          <a:prstGeom prst="rect">
            <a:avLst/>
          </a:prstGeom>
          <a:noFill/>
          <a:ln>
            <a:noFill/>
          </a:ln>
        </xdr:spPr>
        <xdr:txBody>
          <a:bodyPr spcFirstLastPara="1" vertOverflow="overflow" horzOverflow="overflow" wrap="none" lIns="91425" tIns="45700" rIns="91425" bIns="4570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l" rtl="0">
              <a:lnSpc>
                <a:spcPct val="100000"/>
              </a:lnSpc>
              <a:spcBef>
                <a:spcPts val="100"/>
              </a:spcBef>
              <a:spcAft>
                <a:spcPts val="0"/>
              </a:spcAft>
              <a:buClr>
                <a:srgbClr val="000000"/>
              </a:buClr>
              <a:buSzPts val="900"/>
              <a:buFont typeface="Arial"/>
              <a:buNone/>
            </a:pPr>
            <a:r>
              <a:rPr lang="en-US" altLang="ja-JP" sz="700" b="0" i="0" u="none" strike="noStrike" cap="none">
                <a:solidFill>
                  <a:srgbClr val="0000CC"/>
                </a:solidFill>
                <a:latin typeface="HGPｺﾞｼｯｸM" panose="020B0600000000000000" pitchFamily="50" charset="-128"/>
                <a:ea typeface="HGPｺﾞｼｯｸM" panose="020B0600000000000000" pitchFamily="50" charset="-128"/>
                <a:cs typeface="Arial"/>
                <a:sym typeface="Arial"/>
              </a:rPr>
              <a:t>High-pressure pipeline plan (Under construction)</a:t>
            </a:r>
          </a:p>
          <a:p>
            <a:pPr marL="0" marR="0" lvl="0" indent="0" algn="l" rtl="0">
              <a:lnSpc>
                <a:spcPct val="120000"/>
              </a:lnSpc>
              <a:spcBef>
                <a:spcPts val="100"/>
              </a:spcBef>
              <a:spcAft>
                <a:spcPts val="0"/>
              </a:spcAft>
              <a:buClr>
                <a:srgbClr val="000000"/>
              </a:buClr>
              <a:buSzPts val="900"/>
              <a:buFont typeface="Arial"/>
              <a:buNone/>
            </a:pPr>
            <a:r>
              <a:rPr lang="en-US" sz="700" b="0" i="0" u="none" strike="noStrike" cap="none">
                <a:solidFill>
                  <a:srgbClr val="0000CC"/>
                </a:solidFill>
                <a:latin typeface="HGPｺﾞｼｯｸM" panose="020B0600000000000000" pitchFamily="50" charset="-128"/>
                <a:ea typeface="HGPｺﾞｼｯｸM" panose="020B0600000000000000" pitchFamily="50" charset="-128"/>
                <a:cs typeface="Arial"/>
                <a:sym typeface="Arial"/>
              </a:rPr>
              <a:t>Medium-pressure pipeline plan (Under planning)</a:t>
            </a:r>
          </a:p>
          <a:p>
            <a:pPr marL="0" marR="0" lvl="0" indent="0" algn="l" rtl="0">
              <a:lnSpc>
                <a:spcPct val="120000"/>
              </a:lnSpc>
              <a:spcBef>
                <a:spcPts val="100"/>
              </a:spcBef>
              <a:spcAft>
                <a:spcPts val="0"/>
              </a:spcAft>
              <a:buClr>
                <a:srgbClr val="000000"/>
              </a:buClr>
              <a:buSzPts val="900"/>
              <a:buFont typeface="Arial"/>
              <a:buNone/>
            </a:pPr>
            <a:r>
              <a:rPr lang="en-US" sz="700" b="0" i="0" u="none" strike="noStrike" cap="none">
                <a:solidFill>
                  <a:srgbClr val="0000CC"/>
                </a:solidFill>
                <a:latin typeface="HGPｺﾞｼｯｸM" panose="020B0600000000000000" pitchFamily="50" charset="-128"/>
                <a:ea typeface="HGPｺﾞｼｯｸM" panose="020B0600000000000000" pitchFamily="50" charset="-128"/>
                <a:cs typeface="Arial"/>
                <a:sym typeface="Arial"/>
              </a:rPr>
              <a:t>Existing high-pressure pipelines</a:t>
            </a:r>
          </a:p>
          <a:p>
            <a:pPr marL="0" marR="0" lvl="0" indent="0" algn="l" rtl="0">
              <a:lnSpc>
                <a:spcPct val="120000"/>
              </a:lnSpc>
              <a:spcBef>
                <a:spcPts val="100"/>
              </a:spcBef>
              <a:spcAft>
                <a:spcPts val="0"/>
              </a:spcAft>
              <a:buClr>
                <a:srgbClr val="000000"/>
              </a:buClr>
              <a:buSzPts val="900"/>
              <a:buFont typeface="Arial"/>
              <a:buNone/>
            </a:pPr>
            <a:r>
              <a:rPr lang="en-US" sz="700" b="0" i="0" u="none" strike="noStrike" cap="none">
                <a:solidFill>
                  <a:srgbClr val="0000CC"/>
                </a:solidFill>
                <a:latin typeface="HGPｺﾞｼｯｸM" panose="020B0600000000000000" pitchFamily="50" charset="-128"/>
                <a:ea typeface="HGPｺﾞｼｯｸM" panose="020B0600000000000000" pitchFamily="50" charset="-128"/>
                <a:cs typeface="Arial"/>
                <a:sym typeface="Arial"/>
              </a:rPr>
              <a:t>Existing medium-pressure pipelines</a:t>
            </a:r>
          </a:p>
          <a:p>
            <a:pPr marL="0" marR="0" lvl="0" indent="0" algn="l" rtl="0">
              <a:lnSpc>
                <a:spcPct val="120000"/>
              </a:lnSpc>
              <a:spcBef>
                <a:spcPts val="100"/>
              </a:spcBef>
              <a:spcAft>
                <a:spcPts val="0"/>
              </a:spcAft>
              <a:buClr>
                <a:srgbClr val="000000"/>
              </a:buClr>
              <a:buSzPts val="900"/>
              <a:buFont typeface="Arial"/>
              <a:buNone/>
            </a:pPr>
            <a:r>
              <a:rPr lang="en-US" sz="700" b="0" i="0" u="none" strike="noStrike" cap="none">
                <a:solidFill>
                  <a:srgbClr val="0000CC"/>
                </a:solidFill>
                <a:latin typeface="HGPｺﾞｼｯｸM" panose="020B0600000000000000" pitchFamily="50" charset="-128"/>
                <a:ea typeface="HGPｺﾞｼｯｸM" panose="020B0600000000000000" pitchFamily="50" charset="-128"/>
                <a:cs typeface="Arial"/>
                <a:sym typeface="Arial"/>
              </a:rPr>
              <a:t>Service area of Wholesales</a:t>
            </a:r>
          </a:p>
          <a:p>
            <a:pPr marL="0" marR="0" lvl="0" indent="0" algn="l" rtl="0">
              <a:lnSpc>
                <a:spcPct val="120000"/>
              </a:lnSpc>
              <a:spcBef>
                <a:spcPts val="100"/>
              </a:spcBef>
              <a:spcAft>
                <a:spcPts val="0"/>
              </a:spcAft>
              <a:buClr>
                <a:srgbClr val="000000"/>
              </a:buClr>
              <a:buSzPts val="900"/>
              <a:buFont typeface="Arial"/>
              <a:buNone/>
            </a:pPr>
            <a:r>
              <a:rPr lang="en-US" sz="700" b="0" i="0" u="none" strike="noStrike" cap="none">
                <a:solidFill>
                  <a:srgbClr val="0000CC"/>
                </a:solidFill>
                <a:latin typeface="HGPｺﾞｼｯｸM" panose="020B0600000000000000" pitchFamily="50" charset="-128"/>
                <a:ea typeface="HGPｺﾞｼｯｸM" panose="020B0600000000000000" pitchFamily="50" charset="-128"/>
                <a:cs typeface="Arial"/>
                <a:sym typeface="Arial"/>
              </a:rPr>
              <a:t>Service area of Toho Gas Network Co., Ltd</a:t>
            </a:r>
          </a:p>
        </xdr:txBody>
      </xdr:sp>
    </xdr:grpSp>
    <xdr:clientData/>
  </xdr:twoCellAnchor>
  <mc:AlternateContent xmlns:mc="http://schemas.openxmlformats.org/markup-compatibility/2006">
    <mc:Choice xmlns:a14="http://schemas.microsoft.com/office/drawing/2010/main" Requires="a14">
      <xdr:oneCellAnchor>
        <xdr:from>
          <xdr:col>0</xdr:col>
          <xdr:colOff>112059</xdr:colOff>
          <xdr:row>45</xdr:row>
          <xdr:rowOff>28576</xdr:rowOff>
        </xdr:from>
        <xdr:ext cx="8153400" cy="3499338"/>
        <xdr:pic>
          <xdr:nvPicPr>
            <xdr:cNvPr id="7" name="図 6">
              <a:extLst>
                <a:ext uri="{FF2B5EF4-FFF2-40B4-BE49-F238E27FC236}">
                  <a16:creationId xmlns:a16="http://schemas.microsoft.com/office/drawing/2014/main" id="{DCD32C0C-BB5B-43A3-A89D-3C2041B1A350}"/>
                </a:ext>
              </a:extLst>
            </xdr:cNvPr>
            <xdr:cNvPicPr>
              <a:picLocks noChangeAspect="1" noChangeArrowheads="1"/>
              <a:extLst>
                <a:ext uri="{84589F7E-364E-4C9E-8A38-B11213B215E9}">
                  <a14:cameraTool cellRange="[1]元データ!$B$4:$H$29" spid="_x0000_s12321"/>
                </a:ext>
              </a:extLst>
            </xdr:cNvPicPr>
          </xdr:nvPicPr>
          <xdr:blipFill>
            <a:blip xmlns:r="http://schemas.openxmlformats.org/officeDocument/2006/relationships" r:embed="rId2"/>
            <a:srcRect/>
            <a:stretch>
              <a:fillRect/>
            </a:stretch>
          </xdr:blipFill>
          <xdr:spPr bwMode="auto">
            <a:xfrm>
              <a:off x="112059" y="8846935"/>
              <a:ext cx="8153400" cy="3499338"/>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2</xdr:col>
      <xdr:colOff>1352211</xdr:colOff>
      <xdr:row>36</xdr:row>
      <xdr:rowOff>21724</xdr:rowOff>
    </xdr:from>
    <xdr:ext cx="536781" cy="895893"/>
    <xdr:pic>
      <xdr:nvPicPr>
        <xdr:cNvPr id="8" name="図 7">
          <a:extLst>
            <a:ext uri="{FF2B5EF4-FFF2-40B4-BE49-F238E27FC236}">
              <a16:creationId xmlns:a16="http://schemas.microsoft.com/office/drawing/2014/main" id="{8BF917E7-4CB5-42CF-B4E4-778FF860B378}"/>
            </a:ext>
          </a:extLst>
        </xdr:cNvPr>
        <xdr:cNvPicPr>
          <a:picLocks noChangeAspect="1"/>
        </xdr:cNvPicPr>
      </xdr:nvPicPr>
      <xdr:blipFill>
        <a:blip xmlns:r="http://schemas.openxmlformats.org/officeDocument/2006/relationships" r:embed="rId3"/>
        <a:stretch>
          <a:fillRect/>
        </a:stretch>
      </xdr:blipFill>
      <xdr:spPr>
        <a:xfrm>
          <a:off x="3188631" y="7138804"/>
          <a:ext cx="536781" cy="895893"/>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38101</xdr:colOff>
      <xdr:row>14</xdr:row>
      <xdr:rowOff>123825</xdr:rowOff>
    </xdr:from>
    <xdr:to>
      <xdr:col>10</xdr:col>
      <xdr:colOff>228600</xdr:colOff>
      <xdr:row>29</xdr:row>
      <xdr:rowOff>57150</xdr:rowOff>
    </xdr:to>
    <xdr:graphicFrame macro="">
      <xdr:nvGraphicFramePr>
        <xdr:cNvPr id="2" name="グラフ 1">
          <a:extLst>
            <a:ext uri="{FF2B5EF4-FFF2-40B4-BE49-F238E27FC236}">
              <a16:creationId xmlns:a16="http://schemas.microsoft.com/office/drawing/2014/main" id="{ED23F7C1-9FB8-4FC8-B27E-48038227D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177800</xdr:colOff>
      <xdr:row>44</xdr:row>
      <xdr:rowOff>3361</xdr:rowOff>
    </xdr:from>
    <xdr:to>
      <xdr:col>12</xdr:col>
      <xdr:colOff>254000</xdr:colOff>
      <xdr:row>67</xdr:row>
      <xdr:rowOff>31749</xdr:rowOff>
    </xdr:to>
    <xdr:graphicFrame macro="">
      <xdr:nvGraphicFramePr>
        <xdr:cNvPr id="3" name="グラフ 2">
          <a:extLst>
            <a:ext uri="{FF2B5EF4-FFF2-40B4-BE49-F238E27FC236}">
              <a16:creationId xmlns:a16="http://schemas.microsoft.com/office/drawing/2014/main" id="{EEA5341A-1CB8-4BEB-AE78-0081EFD5D5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400050</xdr:colOff>
      <xdr:row>14</xdr:row>
      <xdr:rowOff>19051</xdr:rowOff>
    </xdr:from>
    <xdr:to>
      <xdr:col>12</xdr:col>
      <xdr:colOff>66675</xdr:colOff>
      <xdr:row>16</xdr:row>
      <xdr:rowOff>66675</xdr:rowOff>
    </xdr:to>
    <xdr:sp macro="" textlink="">
      <xdr:nvSpPr>
        <xdr:cNvPr id="4" name="テキスト ボックス 3">
          <a:extLst>
            <a:ext uri="{FF2B5EF4-FFF2-40B4-BE49-F238E27FC236}">
              <a16:creationId xmlns:a16="http://schemas.microsoft.com/office/drawing/2014/main" id="{C78C90A0-FEFD-49BF-8648-A5FCD283FB74}"/>
            </a:ext>
          </a:extLst>
        </xdr:cNvPr>
        <xdr:cNvSpPr txBox="1"/>
      </xdr:nvSpPr>
      <xdr:spPr>
        <a:xfrm>
          <a:off x="5955030" y="2366011"/>
          <a:ext cx="1518285" cy="38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t"/>
        <a:lstStyle/>
        <a:p>
          <a:r>
            <a:rPr kumimoji="1" lang="ja-JP" altLang="en-US" sz="800">
              <a:solidFill>
                <a:schemeClr val="bg1">
                  <a:lumMod val="50000"/>
                </a:schemeClr>
              </a:solidFill>
              <a:latin typeface="HGPｺﾞｼｯｸM" pitchFamily="50" charset="-128"/>
              <a:ea typeface="HGPｺﾞｼｯｸM" pitchFamily="50" charset="-128"/>
            </a:rPr>
            <a:t>自己株式　</a:t>
          </a:r>
          <a:r>
            <a:rPr kumimoji="1" lang="en-US" altLang="ja-JP" sz="800">
              <a:solidFill>
                <a:srgbClr val="0000CC"/>
              </a:solidFill>
              <a:latin typeface="HGPｺﾞｼｯｸM" pitchFamily="50" charset="-128"/>
              <a:ea typeface="HGPｺﾞｼｯｸM" pitchFamily="50" charset="-128"/>
            </a:rPr>
            <a:t>Treasury stock</a:t>
          </a:r>
          <a:endParaRPr kumimoji="1" lang="ja-JP" altLang="en-US" sz="800">
            <a:solidFill>
              <a:srgbClr val="0000CC"/>
            </a:solidFill>
            <a:latin typeface="HGPｺﾞｼｯｸM" pitchFamily="50" charset="-128"/>
            <a:ea typeface="HGPｺﾞｼｯｸM" pitchFamily="50" charset="-128"/>
          </a:endParaRPr>
        </a:p>
      </xdr:txBody>
    </xdr:sp>
    <xdr:clientData/>
  </xdr:twoCellAnchor>
  <xdr:twoCellAnchor>
    <xdr:from>
      <xdr:col>9</xdr:col>
      <xdr:colOff>400049</xdr:colOff>
      <xdr:row>15</xdr:row>
      <xdr:rowOff>104775</xdr:rowOff>
    </xdr:from>
    <xdr:to>
      <xdr:col>12</xdr:col>
      <xdr:colOff>323849</xdr:colOff>
      <xdr:row>17</xdr:row>
      <xdr:rowOff>152399</xdr:rowOff>
    </xdr:to>
    <xdr:sp macro="" textlink="">
      <xdr:nvSpPr>
        <xdr:cNvPr id="5" name="テキスト ボックス 4">
          <a:extLst>
            <a:ext uri="{FF2B5EF4-FFF2-40B4-BE49-F238E27FC236}">
              <a16:creationId xmlns:a16="http://schemas.microsoft.com/office/drawing/2014/main" id="{17980205-0013-4C3E-BE0D-07C03A74919E}"/>
            </a:ext>
          </a:extLst>
        </xdr:cNvPr>
        <xdr:cNvSpPr txBox="1"/>
      </xdr:nvSpPr>
      <xdr:spPr>
        <a:xfrm>
          <a:off x="5955029" y="2619375"/>
          <a:ext cx="1775460" cy="38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t"/>
        <a:lstStyle/>
        <a:p>
          <a:r>
            <a:rPr kumimoji="1" lang="ja-JP" altLang="en-US" sz="800">
              <a:solidFill>
                <a:schemeClr val="bg1">
                  <a:lumMod val="50000"/>
                </a:schemeClr>
              </a:solidFill>
              <a:latin typeface="HGPｺﾞｼｯｸM" pitchFamily="50" charset="-128"/>
              <a:ea typeface="HGPｺﾞｼｯｸM" pitchFamily="50" charset="-128"/>
            </a:rPr>
            <a:t>外国人　</a:t>
          </a:r>
          <a:r>
            <a:rPr kumimoji="1" lang="en-US" altLang="ja-JP" sz="800">
              <a:solidFill>
                <a:srgbClr val="0000CC"/>
              </a:solidFill>
              <a:latin typeface="HGPｺﾞｼｯｸM" pitchFamily="50" charset="-128"/>
              <a:ea typeface="HGPｺﾞｼｯｸM" pitchFamily="50" charset="-128"/>
            </a:rPr>
            <a:t>Foreign investors       </a:t>
          </a:r>
          <a:endParaRPr kumimoji="1" lang="ja-JP" altLang="en-US" sz="800">
            <a:solidFill>
              <a:srgbClr val="0000CC"/>
            </a:solidFill>
            <a:latin typeface="HGPｺﾞｼｯｸM" pitchFamily="50" charset="-128"/>
            <a:ea typeface="HGPｺﾞｼｯｸM" pitchFamily="50" charset="-128"/>
          </a:endParaRPr>
        </a:p>
      </xdr:txBody>
    </xdr:sp>
    <xdr:clientData/>
  </xdr:twoCellAnchor>
  <xdr:twoCellAnchor>
    <xdr:from>
      <xdr:col>9</xdr:col>
      <xdr:colOff>400050</xdr:colOff>
      <xdr:row>17</xdr:row>
      <xdr:rowOff>142875</xdr:rowOff>
    </xdr:from>
    <xdr:to>
      <xdr:col>12</xdr:col>
      <xdr:colOff>485775</xdr:colOff>
      <xdr:row>19</xdr:row>
      <xdr:rowOff>47625</xdr:rowOff>
    </xdr:to>
    <xdr:sp macro="" textlink="">
      <xdr:nvSpPr>
        <xdr:cNvPr id="6" name="テキスト ボックス 5">
          <a:extLst>
            <a:ext uri="{FF2B5EF4-FFF2-40B4-BE49-F238E27FC236}">
              <a16:creationId xmlns:a16="http://schemas.microsoft.com/office/drawing/2014/main" id="{C296AF46-E1EC-4F39-9234-CC8A4824315F}"/>
            </a:ext>
          </a:extLst>
        </xdr:cNvPr>
        <xdr:cNvSpPr txBox="1"/>
      </xdr:nvSpPr>
      <xdr:spPr>
        <a:xfrm>
          <a:off x="5955030" y="2992755"/>
          <a:ext cx="1937385" cy="240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t"/>
        <a:lstStyle/>
        <a:p>
          <a:r>
            <a:rPr kumimoji="1" lang="ja-JP" altLang="en-US" sz="800">
              <a:solidFill>
                <a:schemeClr val="bg1">
                  <a:lumMod val="50000"/>
                </a:schemeClr>
              </a:solidFill>
              <a:latin typeface="HGPｺﾞｼｯｸM" pitchFamily="50" charset="-128"/>
              <a:ea typeface="HGPｺﾞｼｯｸM" pitchFamily="50" charset="-128"/>
            </a:rPr>
            <a:t>その他国内法人　</a:t>
          </a:r>
          <a:r>
            <a:rPr kumimoji="1" lang="en-US" altLang="ja-JP" sz="800">
              <a:solidFill>
                <a:srgbClr val="0000CC"/>
              </a:solidFill>
              <a:latin typeface="HGPｺﾞｼｯｸM" pitchFamily="50" charset="-128"/>
              <a:ea typeface="HGPｺﾞｼｯｸM" pitchFamily="50" charset="-128"/>
            </a:rPr>
            <a:t>Domestic companies          </a:t>
          </a:r>
          <a:endParaRPr kumimoji="1" lang="ja-JP" altLang="en-US" sz="800">
            <a:solidFill>
              <a:srgbClr val="0000CC"/>
            </a:solidFill>
            <a:latin typeface="HGPｺﾞｼｯｸM" pitchFamily="50" charset="-128"/>
            <a:ea typeface="HGPｺﾞｼｯｸM" pitchFamily="50" charset="-128"/>
          </a:endParaRPr>
        </a:p>
      </xdr:txBody>
    </xdr:sp>
    <xdr:clientData/>
  </xdr:twoCellAnchor>
  <xdr:twoCellAnchor>
    <xdr:from>
      <xdr:col>9</xdr:col>
      <xdr:colOff>419100</xdr:colOff>
      <xdr:row>21</xdr:row>
      <xdr:rowOff>57150</xdr:rowOff>
    </xdr:from>
    <xdr:to>
      <xdr:col>12</xdr:col>
      <xdr:colOff>238125</xdr:colOff>
      <xdr:row>23</xdr:row>
      <xdr:rowOff>104774</xdr:rowOff>
    </xdr:to>
    <xdr:sp macro="" textlink="">
      <xdr:nvSpPr>
        <xdr:cNvPr id="7" name="テキスト ボックス 6">
          <a:extLst>
            <a:ext uri="{FF2B5EF4-FFF2-40B4-BE49-F238E27FC236}">
              <a16:creationId xmlns:a16="http://schemas.microsoft.com/office/drawing/2014/main" id="{E756200F-E1B7-4DA3-BA0F-5C3CF148F591}"/>
            </a:ext>
          </a:extLst>
        </xdr:cNvPr>
        <xdr:cNvSpPr txBox="1"/>
      </xdr:nvSpPr>
      <xdr:spPr>
        <a:xfrm>
          <a:off x="5974080" y="3577590"/>
          <a:ext cx="1670685" cy="382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t"/>
        <a:lstStyle/>
        <a:p>
          <a:r>
            <a:rPr kumimoji="1" lang="ja-JP" altLang="en-US" sz="800">
              <a:solidFill>
                <a:schemeClr val="bg1">
                  <a:lumMod val="50000"/>
                </a:schemeClr>
              </a:solidFill>
              <a:latin typeface="HGPｺﾞｼｯｸM" pitchFamily="50" charset="-128"/>
              <a:ea typeface="HGPｺﾞｼｯｸM" pitchFamily="50" charset="-128"/>
            </a:rPr>
            <a:t>金融機関　</a:t>
          </a:r>
          <a:r>
            <a:rPr kumimoji="1" lang="en-US" altLang="ja-JP" sz="800">
              <a:solidFill>
                <a:srgbClr val="0000CC"/>
              </a:solidFill>
              <a:latin typeface="HGPｺﾞｼｯｸM" pitchFamily="50" charset="-128"/>
              <a:ea typeface="HGPｺﾞｼｯｸM" pitchFamily="50" charset="-128"/>
            </a:rPr>
            <a:t>Financial institutions      </a:t>
          </a:r>
          <a:endParaRPr kumimoji="1" lang="ja-JP" altLang="en-US" sz="800">
            <a:solidFill>
              <a:srgbClr val="0000CC"/>
            </a:solidFill>
            <a:latin typeface="HGPｺﾞｼｯｸM" pitchFamily="50" charset="-128"/>
            <a:ea typeface="HGPｺﾞｼｯｸM" pitchFamily="50" charset="-128"/>
          </a:endParaRPr>
        </a:p>
      </xdr:txBody>
    </xdr:sp>
    <xdr:clientData/>
  </xdr:twoCellAnchor>
  <xdr:twoCellAnchor>
    <xdr:from>
      <xdr:col>9</xdr:col>
      <xdr:colOff>428625</xdr:colOff>
      <xdr:row>26</xdr:row>
      <xdr:rowOff>0</xdr:rowOff>
    </xdr:from>
    <xdr:to>
      <xdr:col>11</xdr:col>
      <xdr:colOff>314325</xdr:colOff>
      <xdr:row>27</xdr:row>
      <xdr:rowOff>85725</xdr:rowOff>
    </xdr:to>
    <xdr:sp macro="" textlink="">
      <xdr:nvSpPr>
        <xdr:cNvPr id="8" name="テキスト ボックス 7">
          <a:extLst>
            <a:ext uri="{FF2B5EF4-FFF2-40B4-BE49-F238E27FC236}">
              <a16:creationId xmlns:a16="http://schemas.microsoft.com/office/drawing/2014/main" id="{CD081ACD-E732-48F6-A048-67122F032EE3}"/>
            </a:ext>
          </a:extLst>
        </xdr:cNvPr>
        <xdr:cNvSpPr txBox="1"/>
      </xdr:nvSpPr>
      <xdr:spPr>
        <a:xfrm>
          <a:off x="5983605" y="4358640"/>
          <a:ext cx="1120140" cy="253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36000" rIns="0" bIns="36000" rtlCol="0" anchor="t"/>
        <a:lstStyle/>
        <a:p>
          <a:r>
            <a:rPr kumimoji="1" lang="ja-JP" altLang="en-US" sz="800">
              <a:solidFill>
                <a:schemeClr val="bg1">
                  <a:lumMod val="50000"/>
                </a:schemeClr>
              </a:solidFill>
              <a:latin typeface="HGPｺﾞｼｯｸM" pitchFamily="50" charset="-128"/>
              <a:ea typeface="HGPｺﾞｼｯｸM" pitchFamily="50" charset="-128"/>
            </a:rPr>
            <a:t>個人　</a:t>
          </a:r>
          <a:r>
            <a:rPr kumimoji="1" lang="en-US" altLang="ja-JP" sz="800">
              <a:solidFill>
                <a:srgbClr val="0000CC"/>
              </a:solidFill>
              <a:latin typeface="HGPｺﾞｼｯｸM" pitchFamily="50" charset="-128"/>
              <a:ea typeface="HGPｺﾞｼｯｸM" pitchFamily="50" charset="-128"/>
            </a:rPr>
            <a:t>Individual</a:t>
          </a:r>
          <a:endParaRPr kumimoji="1" lang="ja-JP" altLang="en-US" sz="800">
            <a:solidFill>
              <a:srgbClr val="0000CC"/>
            </a:solidFill>
            <a:latin typeface="HGPｺﾞｼｯｸM" pitchFamily="50" charset="-128"/>
            <a:ea typeface="HGPｺﾞｼｯｸM" pitchFamily="50" charset="-128"/>
          </a:endParaRPr>
        </a:p>
      </xdr:txBody>
    </xdr:sp>
    <xdr:clientData/>
  </xdr:twoCellAnchor>
  <xdr:twoCellAnchor>
    <xdr:from>
      <xdr:col>9</xdr:col>
      <xdr:colOff>228600</xdr:colOff>
      <xdr:row>14</xdr:row>
      <xdr:rowOff>138113</xdr:rowOff>
    </xdr:from>
    <xdr:to>
      <xdr:col>9</xdr:col>
      <xdr:colOff>314325</xdr:colOff>
      <xdr:row>15</xdr:row>
      <xdr:rowOff>66675</xdr:rowOff>
    </xdr:to>
    <xdr:cxnSp macro="">
      <xdr:nvCxnSpPr>
        <xdr:cNvPr id="9" name="直線コネクタ 8">
          <a:extLst>
            <a:ext uri="{FF2B5EF4-FFF2-40B4-BE49-F238E27FC236}">
              <a16:creationId xmlns:a16="http://schemas.microsoft.com/office/drawing/2014/main" id="{BD26209A-5171-4A28-B25F-E13A27C99773}"/>
            </a:ext>
          </a:extLst>
        </xdr:cNvPr>
        <xdr:cNvCxnSpPr/>
      </xdr:nvCxnSpPr>
      <xdr:spPr>
        <a:xfrm flipH="1">
          <a:off x="5783580" y="2485073"/>
          <a:ext cx="85725" cy="962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41</xdr:row>
      <xdr:rowOff>57150</xdr:rowOff>
    </xdr:from>
    <xdr:to>
      <xdr:col>13</xdr:col>
      <xdr:colOff>304800</xdr:colOff>
      <xdr:row>44</xdr:row>
      <xdr:rowOff>161925</xdr:rowOff>
    </xdr:to>
    <xdr:sp macro="" textlink="">
      <xdr:nvSpPr>
        <xdr:cNvPr id="10" name="テキスト ボックス 9">
          <a:extLst>
            <a:ext uri="{FF2B5EF4-FFF2-40B4-BE49-F238E27FC236}">
              <a16:creationId xmlns:a16="http://schemas.microsoft.com/office/drawing/2014/main" id="{51246E74-6855-423B-85EA-B6DA48A730E6}"/>
            </a:ext>
          </a:extLst>
        </xdr:cNvPr>
        <xdr:cNvSpPr txBox="1"/>
      </xdr:nvSpPr>
      <xdr:spPr>
        <a:xfrm>
          <a:off x="6448425" y="6930390"/>
          <a:ext cx="1880235" cy="607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latin typeface="HGPｺﾞｼｯｸM" pitchFamily="50" charset="-128"/>
              <a:ea typeface="HGPｺﾞｼｯｸM" pitchFamily="50" charset="-128"/>
            </a:rPr>
            <a:t>月間出来高 </a:t>
          </a:r>
          <a:r>
            <a:rPr kumimoji="1" lang="en-US" altLang="ja-JP" sz="900">
              <a:solidFill>
                <a:srgbClr val="0000CC"/>
              </a:solidFill>
              <a:latin typeface="HGPｺﾞｼｯｸM" pitchFamily="50" charset="-128"/>
              <a:ea typeface="HGPｺﾞｼｯｸM" pitchFamily="50" charset="-128"/>
            </a:rPr>
            <a:t>Monthly turnover</a:t>
          </a:r>
        </a:p>
        <a:p>
          <a:r>
            <a:rPr kumimoji="1" lang="en-US" altLang="ja-JP" sz="900">
              <a:solidFill>
                <a:schemeClr val="bg1">
                  <a:lumMod val="50000"/>
                </a:schemeClr>
              </a:solidFill>
              <a:latin typeface="HGPｺﾞｼｯｸM" pitchFamily="50" charset="-128"/>
              <a:ea typeface="HGPｺﾞｼｯｸM" pitchFamily="50" charset="-128"/>
            </a:rPr>
            <a:t>(</a:t>
          </a:r>
          <a:r>
            <a:rPr kumimoji="1" lang="ja-JP" altLang="en-US" sz="900">
              <a:solidFill>
                <a:schemeClr val="bg1">
                  <a:lumMod val="50000"/>
                </a:schemeClr>
              </a:solidFill>
              <a:latin typeface="HGPｺﾞｼｯｸM" pitchFamily="50" charset="-128"/>
              <a:ea typeface="HGPｺﾞｼｯｸM" pitchFamily="50" charset="-128"/>
            </a:rPr>
            <a:t>千株／</a:t>
          </a:r>
          <a:r>
            <a:rPr kumimoji="1" lang="en-US" altLang="ja-JP" sz="900">
              <a:solidFill>
                <a:srgbClr val="0000CC"/>
              </a:solidFill>
              <a:latin typeface="HGPｺﾞｼｯｸM" pitchFamily="50" charset="-128"/>
              <a:ea typeface="HGPｺﾞｼｯｸM" pitchFamily="50" charset="-128"/>
            </a:rPr>
            <a:t>thousand</a:t>
          </a:r>
          <a:r>
            <a:rPr kumimoji="1" lang="en-US" altLang="ja-JP" sz="900" baseline="0">
              <a:solidFill>
                <a:srgbClr val="0000CC"/>
              </a:solidFill>
              <a:latin typeface="HGPｺﾞｼｯｸM" pitchFamily="50" charset="-128"/>
              <a:ea typeface="HGPｺﾞｼｯｸM" pitchFamily="50" charset="-128"/>
            </a:rPr>
            <a:t> shares</a:t>
          </a:r>
          <a:r>
            <a:rPr kumimoji="1" lang="en-US" altLang="ja-JP" sz="900">
              <a:solidFill>
                <a:schemeClr val="bg1">
                  <a:lumMod val="50000"/>
                </a:schemeClr>
              </a:solidFill>
              <a:latin typeface="HGPｺﾞｼｯｸM" pitchFamily="50" charset="-128"/>
              <a:ea typeface="HGPｺﾞｼｯｸM" pitchFamily="50" charset="-128"/>
            </a:rPr>
            <a:t>)</a:t>
          </a:r>
          <a:endParaRPr kumimoji="1" lang="ja-JP" altLang="en-US" sz="900">
            <a:solidFill>
              <a:schemeClr val="bg1">
                <a:lumMod val="50000"/>
              </a:schemeClr>
            </a:solidFill>
            <a:latin typeface="HGPｺﾞｼｯｸM" pitchFamily="50" charset="-128"/>
            <a:ea typeface="HGPｺﾞｼｯｸM" pitchFamily="50" charset="-128"/>
          </a:endParaRPr>
        </a:p>
      </xdr:txBody>
    </xdr:sp>
    <xdr:clientData/>
  </xdr:twoCellAnchor>
  <xdr:twoCellAnchor>
    <xdr:from>
      <xdr:col>0</xdr:col>
      <xdr:colOff>9525</xdr:colOff>
      <xdr:row>41</xdr:row>
      <xdr:rowOff>66675</xdr:rowOff>
    </xdr:from>
    <xdr:to>
      <xdr:col>2</xdr:col>
      <xdr:colOff>504825</xdr:colOff>
      <xdr:row>45</xdr:row>
      <xdr:rowOff>95250</xdr:rowOff>
    </xdr:to>
    <xdr:sp macro="" textlink="">
      <xdr:nvSpPr>
        <xdr:cNvPr id="11" name="テキスト ボックス 10">
          <a:extLst>
            <a:ext uri="{FF2B5EF4-FFF2-40B4-BE49-F238E27FC236}">
              <a16:creationId xmlns:a16="http://schemas.microsoft.com/office/drawing/2014/main" id="{A70D0331-B971-4AF1-BF78-55098BDB188D}"/>
            </a:ext>
          </a:extLst>
        </xdr:cNvPr>
        <xdr:cNvSpPr txBox="1"/>
      </xdr:nvSpPr>
      <xdr:spPr>
        <a:xfrm>
          <a:off x="9525" y="6939915"/>
          <a:ext cx="1729740" cy="699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latin typeface="HGPｺﾞｼｯｸM" pitchFamily="50" charset="-128"/>
              <a:ea typeface="HGPｺﾞｼｯｸM" pitchFamily="50" charset="-128"/>
            </a:rPr>
            <a:t>月末株価 </a:t>
          </a:r>
          <a:r>
            <a:rPr kumimoji="1" lang="en-US" altLang="ja-JP" sz="900">
              <a:solidFill>
                <a:srgbClr val="0000CC"/>
              </a:solidFill>
              <a:latin typeface="HGPｺﾞｼｯｸM" pitchFamily="50" charset="-128"/>
              <a:ea typeface="HGPｺﾞｼｯｸM" pitchFamily="50" charset="-128"/>
            </a:rPr>
            <a:t>Stock price at the end of month</a:t>
          </a:r>
        </a:p>
        <a:p>
          <a:r>
            <a:rPr kumimoji="1" lang="en-US" altLang="ja-JP" sz="900">
              <a:solidFill>
                <a:schemeClr val="bg1">
                  <a:lumMod val="50000"/>
                </a:schemeClr>
              </a:solidFill>
              <a:latin typeface="HGPｺﾞｼｯｸM" pitchFamily="50" charset="-128"/>
              <a:ea typeface="HGPｺﾞｼｯｸM" pitchFamily="50" charset="-128"/>
            </a:rPr>
            <a:t>(</a:t>
          </a:r>
          <a:r>
            <a:rPr kumimoji="1" lang="ja-JP" altLang="en-US" sz="900">
              <a:solidFill>
                <a:schemeClr val="bg1">
                  <a:lumMod val="50000"/>
                </a:schemeClr>
              </a:solidFill>
              <a:latin typeface="HGPｺﾞｼｯｸM" pitchFamily="50" charset="-128"/>
              <a:ea typeface="HGPｺﾞｼｯｸM" pitchFamily="50" charset="-128"/>
            </a:rPr>
            <a:t>円／</a:t>
          </a:r>
          <a:r>
            <a:rPr kumimoji="1" lang="en-US" altLang="ja-JP" sz="900">
              <a:solidFill>
                <a:schemeClr val="bg1">
                  <a:lumMod val="50000"/>
                </a:schemeClr>
              </a:solidFill>
              <a:latin typeface="HGPｺﾞｼｯｸM" pitchFamily="50" charset="-128"/>
              <a:ea typeface="HGPｺﾞｼｯｸM" pitchFamily="50" charset="-128"/>
            </a:rPr>
            <a:t>\)</a:t>
          </a:r>
          <a:endParaRPr kumimoji="1" lang="ja-JP" altLang="en-US" sz="900">
            <a:solidFill>
              <a:schemeClr val="bg1">
                <a:lumMod val="50000"/>
              </a:schemeClr>
            </a:solidFill>
            <a:latin typeface="HGPｺﾞｼｯｸM" pitchFamily="50" charset="-128"/>
            <a:ea typeface="HGPｺﾞｼｯｸM" pitchFamily="50" charset="-128"/>
          </a:endParaRPr>
        </a:p>
      </xdr:txBody>
    </xdr:sp>
    <xdr:clientData/>
  </xdr:twoCellAnchor>
  <xdr:twoCellAnchor>
    <xdr:from>
      <xdr:col>10</xdr:col>
      <xdr:colOff>276225</xdr:colOff>
      <xdr:row>41</xdr:row>
      <xdr:rowOff>57150</xdr:rowOff>
    </xdr:from>
    <xdr:to>
      <xdr:col>13</xdr:col>
      <xdr:colOff>304800</xdr:colOff>
      <xdr:row>44</xdr:row>
      <xdr:rowOff>161925</xdr:rowOff>
    </xdr:to>
    <xdr:sp macro="" textlink="">
      <xdr:nvSpPr>
        <xdr:cNvPr id="12" name="テキスト ボックス 11">
          <a:extLst>
            <a:ext uri="{FF2B5EF4-FFF2-40B4-BE49-F238E27FC236}">
              <a16:creationId xmlns:a16="http://schemas.microsoft.com/office/drawing/2014/main" id="{29A0501E-E365-4518-95BA-E776080EE372}"/>
            </a:ext>
          </a:extLst>
        </xdr:cNvPr>
        <xdr:cNvSpPr txBox="1"/>
      </xdr:nvSpPr>
      <xdr:spPr>
        <a:xfrm>
          <a:off x="6448425" y="6930390"/>
          <a:ext cx="1880235" cy="607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bg1">
                  <a:lumMod val="50000"/>
                </a:schemeClr>
              </a:solidFill>
              <a:latin typeface="HGPｺﾞｼｯｸM" pitchFamily="50" charset="-128"/>
              <a:ea typeface="HGPｺﾞｼｯｸM" pitchFamily="50" charset="-128"/>
            </a:rPr>
            <a:t>月間出来高 </a:t>
          </a:r>
          <a:r>
            <a:rPr kumimoji="1" lang="en-US" altLang="ja-JP" sz="900">
              <a:solidFill>
                <a:srgbClr val="0000CC"/>
              </a:solidFill>
              <a:latin typeface="HGPｺﾞｼｯｸM" pitchFamily="50" charset="-128"/>
              <a:ea typeface="HGPｺﾞｼｯｸM" pitchFamily="50" charset="-128"/>
            </a:rPr>
            <a:t>Monthly turnover</a:t>
          </a:r>
        </a:p>
        <a:p>
          <a:r>
            <a:rPr kumimoji="1" lang="en-US" altLang="ja-JP" sz="900">
              <a:solidFill>
                <a:schemeClr val="bg1">
                  <a:lumMod val="50000"/>
                </a:schemeClr>
              </a:solidFill>
              <a:latin typeface="HGPｺﾞｼｯｸM" pitchFamily="50" charset="-128"/>
              <a:ea typeface="HGPｺﾞｼｯｸM" pitchFamily="50" charset="-128"/>
            </a:rPr>
            <a:t>(</a:t>
          </a:r>
          <a:r>
            <a:rPr kumimoji="1" lang="ja-JP" altLang="en-US" sz="900">
              <a:solidFill>
                <a:schemeClr val="bg1">
                  <a:lumMod val="50000"/>
                </a:schemeClr>
              </a:solidFill>
              <a:latin typeface="HGPｺﾞｼｯｸM" pitchFamily="50" charset="-128"/>
              <a:ea typeface="HGPｺﾞｼｯｸM" pitchFamily="50" charset="-128"/>
            </a:rPr>
            <a:t>千株／</a:t>
          </a:r>
          <a:r>
            <a:rPr kumimoji="1" lang="en-US" altLang="ja-JP" sz="900">
              <a:solidFill>
                <a:srgbClr val="0000CC"/>
              </a:solidFill>
              <a:latin typeface="HGPｺﾞｼｯｸM" pitchFamily="50" charset="-128"/>
              <a:ea typeface="HGPｺﾞｼｯｸM" pitchFamily="50" charset="-128"/>
            </a:rPr>
            <a:t>thousand</a:t>
          </a:r>
          <a:r>
            <a:rPr kumimoji="1" lang="en-US" altLang="ja-JP" sz="900" baseline="0">
              <a:solidFill>
                <a:srgbClr val="0000CC"/>
              </a:solidFill>
              <a:latin typeface="HGPｺﾞｼｯｸM" pitchFamily="50" charset="-128"/>
              <a:ea typeface="HGPｺﾞｼｯｸM" pitchFamily="50" charset="-128"/>
            </a:rPr>
            <a:t> shares</a:t>
          </a:r>
          <a:r>
            <a:rPr kumimoji="1" lang="en-US" altLang="ja-JP" sz="900">
              <a:solidFill>
                <a:schemeClr val="bg1">
                  <a:lumMod val="50000"/>
                </a:schemeClr>
              </a:solidFill>
              <a:latin typeface="HGPｺﾞｼｯｸM" pitchFamily="50" charset="-128"/>
              <a:ea typeface="HGPｺﾞｼｯｸM" pitchFamily="50" charset="-128"/>
            </a:rPr>
            <a:t>)</a:t>
          </a:r>
          <a:endParaRPr kumimoji="1" lang="ja-JP" altLang="en-US" sz="900">
            <a:solidFill>
              <a:schemeClr val="bg1">
                <a:lumMod val="50000"/>
              </a:schemeClr>
            </a:solidFill>
            <a:latin typeface="HGPｺﾞｼｯｸM" pitchFamily="50" charset="-128"/>
            <a:ea typeface="HGPｺﾞｼｯｸM" pitchFamily="50" charset="-128"/>
          </a:endParaRPr>
        </a:p>
      </xdr:txBody>
    </xdr:sp>
    <xdr:clientData/>
  </xdr:twoCellAnchor>
  <xdr:twoCellAnchor>
    <xdr:from>
      <xdr:col>11</xdr:col>
      <xdr:colOff>253622</xdr:colOff>
      <xdr:row>65</xdr:row>
      <xdr:rowOff>126069</xdr:rowOff>
    </xdr:from>
    <xdr:to>
      <xdr:col>12</xdr:col>
      <xdr:colOff>380626</xdr:colOff>
      <xdr:row>67</xdr:row>
      <xdr:rowOff>104905</xdr:rowOff>
    </xdr:to>
    <xdr:sp macro="" textlink="">
      <xdr:nvSpPr>
        <xdr:cNvPr id="13" name="テキスト ボックス 12">
          <a:extLst>
            <a:ext uri="{FF2B5EF4-FFF2-40B4-BE49-F238E27FC236}">
              <a16:creationId xmlns:a16="http://schemas.microsoft.com/office/drawing/2014/main" id="{B2EE218F-313D-47A6-9470-F60FF42DB275}"/>
            </a:ext>
          </a:extLst>
        </xdr:cNvPr>
        <xdr:cNvSpPr txBox="1"/>
      </xdr:nvSpPr>
      <xdr:spPr>
        <a:xfrm>
          <a:off x="7043042" y="11022669"/>
          <a:ext cx="744224" cy="314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1000">
              <a:solidFill>
                <a:schemeClr val="bg1">
                  <a:lumMod val="50000"/>
                </a:schemeClr>
              </a:solidFill>
              <a:latin typeface="HGPｺﾞｼｯｸM" pitchFamily="50" charset="-128"/>
              <a:ea typeface="HGPｺﾞｼｯｸM" pitchFamily="50" charset="-128"/>
            </a:rPr>
            <a:t>　</a:t>
          </a:r>
          <a:r>
            <a:rPr kumimoji="1" lang="en-US" altLang="ja-JP" sz="1000">
              <a:solidFill>
                <a:schemeClr val="bg1">
                  <a:lumMod val="50000"/>
                </a:schemeClr>
              </a:solidFill>
              <a:latin typeface="HGPｺﾞｼｯｸM" pitchFamily="50" charset="-128"/>
              <a:ea typeface="HGPｺﾞｼｯｸM" pitchFamily="50" charset="-128"/>
            </a:rPr>
            <a:t>(</a:t>
          </a:r>
          <a:r>
            <a:rPr kumimoji="1" lang="ja-JP" altLang="en-US" sz="1000">
              <a:solidFill>
                <a:schemeClr val="bg1">
                  <a:lumMod val="50000"/>
                </a:schemeClr>
              </a:solidFill>
              <a:latin typeface="HGPｺﾞｼｯｸM" pitchFamily="50" charset="-128"/>
              <a:ea typeface="HGPｺﾞｼｯｸM" pitchFamily="50" charset="-128"/>
            </a:rPr>
            <a:t>年度 </a:t>
          </a:r>
          <a:r>
            <a:rPr kumimoji="1" lang="en-US" altLang="ja-JP" sz="1000" baseline="0">
              <a:solidFill>
                <a:srgbClr val="0000CC"/>
              </a:solidFill>
              <a:latin typeface="HGPｺﾞｼｯｸM" pitchFamily="50" charset="-128"/>
              <a:ea typeface="HGPｺﾞｼｯｸM" pitchFamily="50" charset="-128"/>
            </a:rPr>
            <a:t>FY</a:t>
          </a:r>
          <a:r>
            <a:rPr kumimoji="1" lang="en-US" altLang="ja-JP" sz="1000">
              <a:solidFill>
                <a:schemeClr val="bg1">
                  <a:lumMod val="50000"/>
                </a:schemeClr>
              </a:solidFill>
              <a:latin typeface="HGPｺﾞｼｯｸM" pitchFamily="50" charset="-128"/>
              <a:ea typeface="HGPｺﾞｼｯｸM" pitchFamily="50" charset="-128"/>
            </a:rPr>
            <a: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19050</xdr:colOff>
      <xdr:row>55</xdr:row>
      <xdr:rowOff>9525</xdr:rowOff>
    </xdr:from>
    <xdr:ext cx="8219515" cy="1611704"/>
    <xdr:pic>
      <xdr:nvPicPr>
        <xdr:cNvPr id="2" name="図 1">
          <a:extLst>
            <a:ext uri="{FF2B5EF4-FFF2-40B4-BE49-F238E27FC236}">
              <a16:creationId xmlns:a16="http://schemas.microsoft.com/office/drawing/2014/main" id="{50D7AF0A-7CD0-4739-8E29-59736F6E61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9062085"/>
          <a:ext cx="8219515" cy="16117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oneCellAnchor>
        <xdr:from>
          <xdr:col>0</xdr:col>
          <xdr:colOff>38100</xdr:colOff>
          <xdr:row>26</xdr:row>
          <xdr:rowOff>76200</xdr:rowOff>
        </xdr:from>
        <xdr:ext cx="6580909" cy="5327073"/>
        <xdr:pic>
          <xdr:nvPicPr>
            <xdr:cNvPr id="3" name="図 2">
              <a:extLst>
                <a:ext uri="{FF2B5EF4-FFF2-40B4-BE49-F238E27FC236}">
                  <a16:creationId xmlns:a16="http://schemas.microsoft.com/office/drawing/2014/main" id="{34159647-9158-49B8-851B-99266E1EEB84}"/>
                </a:ext>
              </a:extLst>
            </xdr:cNvPr>
            <xdr:cNvPicPr>
              <a:picLocks noChangeAspect="1" noChangeArrowheads="1"/>
              <a:extLst>
                <a:ext uri="{84589F7E-364E-4C9E-8A38-B11213B215E9}">
                  <a14:cameraTool cellRange="[2]自己株元データ!$B$3:$G$25" spid="_x0000_s15377"/>
                </a:ext>
              </a:extLst>
            </xdr:cNvPicPr>
          </xdr:nvPicPr>
          <xdr:blipFill>
            <a:blip xmlns:r="http://schemas.openxmlformats.org/officeDocument/2006/relationships" r:embed="rId2"/>
            <a:srcRect/>
            <a:stretch>
              <a:fillRect/>
            </a:stretch>
          </xdr:blipFill>
          <xdr:spPr bwMode="auto">
            <a:xfrm>
              <a:off x="38100" y="5983941"/>
              <a:ext cx="6580909" cy="5327073"/>
            </a:xfrm>
            <a:prstGeom prst="rect">
              <a:avLst/>
            </a:prstGeom>
            <a:solidFill>
              <a:srgbClr val="FFFFFF" mc:Ignorable="a14" a14:legacySpreadsheetColorIndex="9"/>
            </a:solidFill>
            <a:ln w="9525">
              <a:noFill/>
              <a:miter lim="800000"/>
              <a:headEnd/>
              <a:tailEnd/>
            </a:ln>
          </xdr:spPr>
        </xdr:pic>
        <xdr:clientData/>
      </xdr:one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123825</xdr:colOff>
      <xdr:row>27</xdr:row>
      <xdr:rowOff>114300</xdr:rowOff>
    </xdr:from>
    <xdr:to>
      <xdr:col>1</xdr:col>
      <xdr:colOff>1247774</xdr:colOff>
      <xdr:row>42</xdr:row>
      <xdr:rowOff>28575</xdr:rowOff>
    </xdr:to>
    <xdr:graphicFrame macro="">
      <xdr:nvGraphicFramePr>
        <xdr:cNvPr id="2" name="グラフ 3">
          <a:extLst>
            <a:ext uri="{FF2B5EF4-FFF2-40B4-BE49-F238E27FC236}">
              <a16:creationId xmlns:a16="http://schemas.microsoft.com/office/drawing/2014/main" id="{2384DDC4-78C7-4CDB-9828-404B504002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73025</xdr:colOff>
      <xdr:row>27</xdr:row>
      <xdr:rowOff>123825</xdr:rowOff>
    </xdr:from>
    <xdr:to>
      <xdr:col>6</xdr:col>
      <xdr:colOff>15874</xdr:colOff>
      <xdr:row>42</xdr:row>
      <xdr:rowOff>38100</xdr:rowOff>
    </xdr:to>
    <xdr:graphicFrame macro="">
      <xdr:nvGraphicFramePr>
        <xdr:cNvPr id="3" name="グラフ 3">
          <a:extLst>
            <a:ext uri="{FF2B5EF4-FFF2-40B4-BE49-F238E27FC236}">
              <a16:creationId xmlns:a16="http://schemas.microsoft.com/office/drawing/2014/main" id="{8C8C0375-5AEC-4AFF-9A52-3F1F4C0CD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27</xdr:row>
      <xdr:rowOff>114300</xdr:rowOff>
    </xdr:from>
    <xdr:to>
      <xdr:col>10</xdr:col>
      <xdr:colOff>600074</xdr:colOff>
      <xdr:row>42</xdr:row>
      <xdr:rowOff>28575</xdr:rowOff>
    </xdr:to>
    <xdr:graphicFrame macro="">
      <xdr:nvGraphicFramePr>
        <xdr:cNvPr id="4" name="グラフ 3">
          <a:extLst>
            <a:ext uri="{FF2B5EF4-FFF2-40B4-BE49-F238E27FC236}">
              <a16:creationId xmlns:a16="http://schemas.microsoft.com/office/drawing/2014/main" id="{2CF43C7A-7126-4082-9826-E66B2FE1C9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oneCellAnchor>
        <xdr:from>
          <xdr:col>0</xdr:col>
          <xdr:colOff>76200</xdr:colOff>
          <xdr:row>4</xdr:row>
          <xdr:rowOff>161925</xdr:rowOff>
        </xdr:from>
        <xdr:ext cx="4492113" cy="3508887"/>
        <xdr:pic>
          <xdr:nvPicPr>
            <xdr:cNvPr id="5" name="図 4">
              <a:extLst>
                <a:ext uri="{FF2B5EF4-FFF2-40B4-BE49-F238E27FC236}">
                  <a16:creationId xmlns:a16="http://schemas.microsoft.com/office/drawing/2014/main" id="{CC9EFC14-33A2-43EC-8F60-C9B2809BF076}"/>
                </a:ext>
              </a:extLst>
            </xdr:cNvPr>
            <xdr:cNvPicPr>
              <a:picLocks noChangeAspect="1" noChangeArrowheads="1"/>
              <a:extLst>
                <a:ext uri="{84589F7E-364E-4C9E-8A38-B11213B215E9}">
                  <a14:cameraTool cellRange="[3]元データ!$P$4:$T$12" spid="_x0000_s16400"/>
                </a:ext>
              </a:extLst>
            </xdr:cNvPicPr>
          </xdr:nvPicPr>
          <xdr:blipFill>
            <a:blip xmlns:r="http://schemas.openxmlformats.org/officeDocument/2006/relationships" r:embed="rId4"/>
            <a:srcRect/>
            <a:stretch>
              <a:fillRect/>
            </a:stretch>
          </xdr:blipFill>
          <xdr:spPr bwMode="auto">
            <a:xfrm>
              <a:off x="76200" y="1067360"/>
              <a:ext cx="4492113" cy="3508887"/>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5</xdr:col>
      <xdr:colOff>123265</xdr:colOff>
      <xdr:row>6</xdr:row>
      <xdr:rowOff>212914</xdr:rowOff>
    </xdr:from>
    <xdr:ext cx="3452159" cy="2820351"/>
    <xdr:pic>
      <xdr:nvPicPr>
        <xdr:cNvPr id="6" name="図 5">
          <a:extLst>
            <a:ext uri="{FF2B5EF4-FFF2-40B4-BE49-F238E27FC236}">
              <a16:creationId xmlns:a16="http://schemas.microsoft.com/office/drawing/2014/main" id="{C09EF2AA-695D-4BCB-873D-AA3575A23D11}"/>
            </a:ext>
          </a:extLst>
        </xdr:cNvPr>
        <xdr:cNvPicPr>
          <a:picLocks noChangeAspect="1"/>
        </xdr:cNvPicPr>
      </xdr:nvPicPr>
      <xdr:blipFill>
        <a:blip xmlns:r="http://schemas.openxmlformats.org/officeDocument/2006/relationships" r:embed="rId5"/>
        <a:stretch>
          <a:fillRect/>
        </a:stretch>
      </xdr:blipFill>
      <xdr:spPr>
        <a:xfrm>
          <a:off x="3209365" y="1173034"/>
          <a:ext cx="3452159" cy="2820351"/>
        </a:xfrm>
        <a:prstGeom prst="rect">
          <a:avLst/>
        </a:prstGeom>
      </xdr:spPr>
    </xdr:pic>
    <xdr:clientData/>
  </xdr:oneCellAnchor>
  <xdr:oneCellAnchor>
    <xdr:from>
      <xdr:col>6</xdr:col>
      <xdr:colOff>310186</xdr:colOff>
      <xdr:row>7</xdr:row>
      <xdr:rowOff>53525</xdr:rowOff>
    </xdr:from>
    <xdr:ext cx="656782" cy="473463"/>
    <xdr:sp macro="" textlink="">
      <xdr:nvSpPr>
        <xdr:cNvPr id="7" name="テキスト ボックス 6">
          <a:extLst>
            <a:ext uri="{FF2B5EF4-FFF2-40B4-BE49-F238E27FC236}">
              <a16:creationId xmlns:a16="http://schemas.microsoft.com/office/drawing/2014/main" id="{529760C3-1AB6-4056-84C0-B15EE514B7AC}"/>
            </a:ext>
          </a:extLst>
        </xdr:cNvPr>
        <xdr:cNvSpPr txBox="1"/>
      </xdr:nvSpPr>
      <xdr:spPr>
        <a:xfrm>
          <a:off x="4013506" y="1227005"/>
          <a:ext cx="656782"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Meiryo UI" panose="020B0604030504040204" pitchFamily="50" charset="-128"/>
              <a:ea typeface="Meiryo UI" panose="020B0604030504040204" pitchFamily="50" charset="-128"/>
            </a:rPr>
            <a:t>サハリン</a:t>
          </a:r>
          <a:endParaRPr kumimoji="1" lang="en-US" altLang="ja-JP" sz="900">
            <a:latin typeface="Meiryo UI" panose="020B0604030504040204" pitchFamily="50" charset="-128"/>
            <a:ea typeface="Meiryo UI" panose="020B0604030504040204" pitchFamily="50" charset="-128"/>
          </a:endParaRPr>
        </a:p>
        <a:p>
          <a:pPr algn="ctr"/>
          <a:r>
            <a:rPr kumimoji="1" lang="en-US" altLang="ja-JP" sz="900">
              <a:solidFill>
                <a:srgbClr val="0000CC"/>
              </a:solidFill>
              <a:latin typeface="Meiryo UI" panose="020B0604030504040204" pitchFamily="50" charset="-128"/>
              <a:ea typeface="Meiryo UI" panose="020B0604030504040204" pitchFamily="50" charset="-128"/>
            </a:rPr>
            <a:t>Sakhalin</a:t>
          </a:r>
          <a:endParaRPr kumimoji="1" lang="ja-JP" altLang="en-US" sz="900">
            <a:solidFill>
              <a:srgbClr val="0000CC"/>
            </a:solidFill>
            <a:latin typeface="Meiryo UI" panose="020B0604030504040204" pitchFamily="50" charset="-128"/>
            <a:ea typeface="Meiryo UI" panose="020B0604030504040204" pitchFamily="50" charset="-128"/>
          </a:endParaRPr>
        </a:p>
      </xdr:txBody>
    </xdr:sp>
    <xdr:clientData/>
  </xdr:oneCellAnchor>
  <xdr:oneCellAnchor>
    <xdr:from>
      <xdr:col>5</xdr:col>
      <xdr:colOff>168250</xdr:colOff>
      <xdr:row>12</xdr:row>
      <xdr:rowOff>217132</xdr:rowOff>
    </xdr:from>
    <xdr:ext cx="662746" cy="473463"/>
    <xdr:sp macro="" textlink="">
      <xdr:nvSpPr>
        <xdr:cNvPr id="8" name="テキスト ボックス 7">
          <a:extLst>
            <a:ext uri="{FF2B5EF4-FFF2-40B4-BE49-F238E27FC236}">
              <a16:creationId xmlns:a16="http://schemas.microsoft.com/office/drawing/2014/main" id="{17AE595A-6F96-487E-B690-9AB33A0EE11E}"/>
            </a:ext>
          </a:extLst>
        </xdr:cNvPr>
        <xdr:cNvSpPr txBox="1"/>
      </xdr:nvSpPr>
      <xdr:spPr>
        <a:xfrm>
          <a:off x="3254350" y="2183092"/>
          <a:ext cx="66274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Meiryo UI" panose="020B0604030504040204" pitchFamily="50" charset="-128"/>
              <a:ea typeface="Meiryo UI" panose="020B0604030504040204" pitchFamily="50" charset="-128"/>
            </a:rPr>
            <a:t>マレーシア</a:t>
          </a:r>
          <a:endParaRPr kumimoji="1" lang="en-US" altLang="ja-JP" sz="900">
            <a:latin typeface="Meiryo UI" panose="020B0604030504040204" pitchFamily="50" charset="-128"/>
            <a:ea typeface="Meiryo UI" panose="020B0604030504040204" pitchFamily="50" charset="-128"/>
          </a:endParaRPr>
        </a:p>
        <a:p>
          <a:pPr algn="ctr"/>
          <a:r>
            <a:rPr kumimoji="1" lang="en-US" altLang="ja-JP" sz="900">
              <a:solidFill>
                <a:srgbClr val="0000CC"/>
              </a:solidFill>
              <a:latin typeface="Meiryo UI" panose="020B0604030504040204" pitchFamily="50" charset="-128"/>
              <a:ea typeface="Meiryo UI" panose="020B0604030504040204" pitchFamily="50" charset="-128"/>
            </a:rPr>
            <a:t>Malaysia</a:t>
          </a:r>
          <a:endParaRPr kumimoji="1" lang="ja-JP" altLang="en-US" sz="900">
            <a:solidFill>
              <a:srgbClr val="0000CC"/>
            </a:solidFill>
            <a:latin typeface="Meiryo UI" panose="020B0604030504040204" pitchFamily="50" charset="-128"/>
            <a:ea typeface="Meiryo UI" panose="020B0604030504040204" pitchFamily="50" charset="-128"/>
          </a:endParaRPr>
        </a:p>
      </xdr:txBody>
    </xdr:sp>
    <xdr:clientData/>
  </xdr:oneCellAnchor>
  <xdr:oneCellAnchor>
    <xdr:from>
      <xdr:col>6</xdr:col>
      <xdr:colOff>274108</xdr:colOff>
      <xdr:row>14</xdr:row>
      <xdr:rowOff>134208</xdr:rowOff>
    </xdr:from>
    <xdr:ext cx="598947" cy="473463"/>
    <xdr:sp macro="" textlink="">
      <xdr:nvSpPr>
        <xdr:cNvPr id="9" name="テキスト ボックス 8">
          <a:extLst>
            <a:ext uri="{FF2B5EF4-FFF2-40B4-BE49-F238E27FC236}">
              <a16:creationId xmlns:a16="http://schemas.microsoft.com/office/drawing/2014/main" id="{7F33555B-8569-4EB1-8EA4-7F73FAF259F9}"/>
            </a:ext>
          </a:extLst>
        </xdr:cNvPr>
        <xdr:cNvSpPr txBox="1"/>
      </xdr:nvSpPr>
      <xdr:spPr>
        <a:xfrm>
          <a:off x="3977428" y="2481168"/>
          <a:ext cx="598947"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Meiryo UI" panose="020B0604030504040204" pitchFamily="50" charset="-128"/>
              <a:ea typeface="Meiryo UI" panose="020B0604030504040204" pitchFamily="50" charset="-128"/>
            </a:rPr>
            <a:t>イクシス</a:t>
          </a:r>
          <a:endParaRPr kumimoji="1" lang="en-US" altLang="ja-JP" sz="900">
            <a:latin typeface="Meiryo UI" panose="020B0604030504040204" pitchFamily="50" charset="-128"/>
            <a:ea typeface="Meiryo UI" panose="020B0604030504040204" pitchFamily="50" charset="-128"/>
          </a:endParaRPr>
        </a:p>
        <a:p>
          <a:pPr algn="ctr"/>
          <a:r>
            <a:rPr kumimoji="1" lang="en-US" altLang="ja-JP" sz="900">
              <a:solidFill>
                <a:srgbClr val="0000CC"/>
              </a:solidFill>
              <a:latin typeface="Meiryo UI" panose="020B0604030504040204" pitchFamily="50" charset="-128"/>
              <a:ea typeface="Meiryo UI" panose="020B0604030504040204" pitchFamily="50" charset="-128"/>
            </a:rPr>
            <a:t>Ichthys</a:t>
          </a:r>
          <a:endParaRPr kumimoji="1" lang="ja-JP" altLang="en-US" sz="900">
            <a:solidFill>
              <a:srgbClr val="0000CC"/>
            </a:solidFill>
            <a:latin typeface="Meiryo UI" panose="020B0604030504040204" pitchFamily="50" charset="-128"/>
            <a:ea typeface="Meiryo UI" panose="020B0604030504040204" pitchFamily="50" charset="-128"/>
          </a:endParaRPr>
        </a:p>
      </xdr:txBody>
    </xdr:sp>
    <xdr:clientData/>
  </xdr:oneCellAnchor>
  <xdr:oneCellAnchor>
    <xdr:from>
      <xdr:col>9</xdr:col>
      <xdr:colOff>354380</xdr:colOff>
      <xdr:row>7</xdr:row>
      <xdr:rowOff>152138</xdr:rowOff>
    </xdr:from>
    <xdr:ext cx="877676" cy="473463"/>
    <xdr:sp macro="" textlink="">
      <xdr:nvSpPr>
        <xdr:cNvPr id="10" name="テキスト ボックス 9">
          <a:extLst>
            <a:ext uri="{FF2B5EF4-FFF2-40B4-BE49-F238E27FC236}">
              <a16:creationId xmlns:a16="http://schemas.microsoft.com/office/drawing/2014/main" id="{F73604DD-EAE0-464B-BE89-EC1D05A8D69C}"/>
            </a:ext>
          </a:extLst>
        </xdr:cNvPr>
        <xdr:cNvSpPr txBox="1"/>
      </xdr:nvSpPr>
      <xdr:spPr>
        <a:xfrm>
          <a:off x="5909360" y="1325618"/>
          <a:ext cx="877676"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en-US" altLang="ja-JP" sz="900">
              <a:latin typeface="Meiryo UI" panose="020B0604030504040204" pitchFamily="50" charset="-128"/>
              <a:ea typeface="Meiryo UI" panose="020B0604030504040204" pitchFamily="50" charset="-128"/>
            </a:rPr>
            <a:t>LNG</a:t>
          </a:r>
          <a:r>
            <a:rPr kumimoji="1" lang="ja-JP" altLang="en-US" sz="900">
              <a:latin typeface="Meiryo UI" panose="020B0604030504040204" pitchFamily="50" charset="-128"/>
              <a:ea typeface="Meiryo UI" panose="020B0604030504040204" pitchFamily="50" charset="-128"/>
            </a:rPr>
            <a:t>カナダ</a:t>
          </a:r>
          <a:endParaRPr kumimoji="1" lang="en-US" altLang="ja-JP" sz="900">
            <a:latin typeface="Meiryo UI" panose="020B0604030504040204" pitchFamily="50" charset="-128"/>
            <a:ea typeface="Meiryo UI" panose="020B0604030504040204" pitchFamily="50" charset="-128"/>
          </a:endParaRPr>
        </a:p>
        <a:p>
          <a:pPr algn="ctr"/>
          <a:r>
            <a:rPr kumimoji="1" lang="en-US" altLang="ja-JP" sz="900">
              <a:solidFill>
                <a:srgbClr val="0000CC"/>
              </a:solidFill>
              <a:latin typeface="Meiryo UI" panose="020B0604030504040204" pitchFamily="50" charset="-128"/>
              <a:ea typeface="Meiryo UI" panose="020B0604030504040204" pitchFamily="50" charset="-128"/>
            </a:rPr>
            <a:t>LNG</a:t>
          </a:r>
          <a:r>
            <a:rPr kumimoji="1" lang="en-US" altLang="ja-JP" sz="900" baseline="0">
              <a:solidFill>
                <a:srgbClr val="0000CC"/>
              </a:solidFill>
              <a:latin typeface="Meiryo UI" panose="020B0604030504040204" pitchFamily="50" charset="-128"/>
              <a:ea typeface="Meiryo UI" panose="020B0604030504040204" pitchFamily="50" charset="-128"/>
            </a:rPr>
            <a:t> </a:t>
          </a:r>
          <a:r>
            <a:rPr kumimoji="1" lang="en-US" altLang="ja-JP" sz="900">
              <a:solidFill>
                <a:srgbClr val="0000CC"/>
              </a:solidFill>
              <a:latin typeface="Meiryo UI" panose="020B0604030504040204" pitchFamily="50" charset="-128"/>
              <a:ea typeface="Meiryo UI" panose="020B0604030504040204" pitchFamily="50" charset="-128"/>
            </a:rPr>
            <a:t>Canada</a:t>
          </a:r>
          <a:endParaRPr kumimoji="1" lang="ja-JP" altLang="en-US" sz="900">
            <a:solidFill>
              <a:srgbClr val="0000CC"/>
            </a:solidFill>
            <a:latin typeface="Meiryo UI" panose="020B0604030504040204" pitchFamily="50" charset="-128"/>
            <a:ea typeface="Meiryo UI" panose="020B0604030504040204" pitchFamily="50" charset="-128"/>
          </a:endParaRPr>
        </a:p>
      </xdr:txBody>
    </xdr:sp>
    <xdr:clientData/>
  </xdr:oneCellAnchor>
  <xdr:oneCellAnchor>
    <xdr:from>
      <xdr:col>9</xdr:col>
      <xdr:colOff>452860</xdr:colOff>
      <xdr:row>10</xdr:row>
      <xdr:rowOff>58010</xdr:rowOff>
    </xdr:from>
    <xdr:ext cx="694164" cy="473463"/>
    <xdr:sp macro="" textlink="">
      <xdr:nvSpPr>
        <xdr:cNvPr id="11" name="テキスト ボックス 10">
          <a:extLst>
            <a:ext uri="{FF2B5EF4-FFF2-40B4-BE49-F238E27FC236}">
              <a16:creationId xmlns:a16="http://schemas.microsoft.com/office/drawing/2014/main" id="{463A13F9-9A78-4110-B9B6-E875CE46961F}"/>
            </a:ext>
          </a:extLst>
        </xdr:cNvPr>
        <xdr:cNvSpPr txBox="1"/>
      </xdr:nvSpPr>
      <xdr:spPr>
        <a:xfrm>
          <a:off x="6007840" y="1734410"/>
          <a:ext cx="694164" cy="473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900">
              <a:latin typeface="Meiryo UI" panose="020B0604030504040204" pitchFamily="50" charset="-128"/>
              <a:ea typeface="Meiryo UI" panose="020B0604030504040204" pitchFamily="50" charset="-128"/>
            </a:rPr>
            <a:t>キャメロン</a:t>
          </a:r>
          <a:endParaRPr kumimoji="1" lang="en-US" altLang="ja-JP" sz="900">
            <a:latin typeface="Meiryo UI" panose="020B0604030504040204" pitchFamily="50" charset="-128"/>
            <a:ea typeface="Meiryo UI" panose="020B0604030504040204" pitchFamily="50" charset="-128"/>
          </a:endParaRPr>
        </a:p>
        <a:p>
          <a:pPr algn="ctr"/>
          <a:r>
            <a:rPr kumimoji="1" lang="en-US" altLang="ja-JP" sz="900">
              <a:solidFill>
                <a:srgbClr val="0000CC"/>
              </a:solidFill>
              <a:latin typeface="Meiryo UI" panose="020B0604030504040204" pitchFamily="50" charset="-128"/>
              <a:ea typeface="Meiryo UI" panose="020B0604030504040204" pitchFamily="50" charset="-128"/>
            </a:rPr>
            <a:t>Cameron</a:t>
          </a:r>
          <a:endParaRPr kumimoji="1" lang="ja-JP" altLang="en-US" sz="900">
            <a:solidFill>
              <a:srgbClr val="0000CC"/>
            </a:solidFill>
            <a:latin typeface="Meiryo UI" panose="020B0604030504040204" pitchFamily="50" charset="-128"/>
            <a:ea typeface="Meiryo UI" panose="020B060403050404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7</xdr:col>
          <xdr:colOff>24210</xdr:colOff>
          <xdr:row>6</xdr:row>
          <xdr:rowOff>96512</xdr:rowOff>
        </xdr:from>
        <xdr:ext cx="3329940" cy="1341120"/>
        <xdr:pic>
          <xdr:nvPicPr>
            <xdr:cNvPr id="2" name="図 1">
              <a:extLst>
                <a:ext uri="{FF2B5EF4-FFF2-40B4-BE49-F238E27FC236}">
                  <a16:creationId xmlns:a16="http://schemas.microsoft.com/office/drawing/2014/main" id="{4DFA72FC-78C6-4923-8AA7-8087FF315543}"/>
                </a:ext>
              </a:extLst>
            </xdr:cNvPr>
            <xdr:cNvPicPr>
              <a:picLocks noChangeAspect="1" noChangeArrowheads="1"/>
              <a:extLst>
                <a:ext uri="{84589F7E-364E-4C9E-8A38-B11213B215E9}">
                  <a14:cameraTool cellRange="'[4]中計（元データ）'!$B$4:$D$12" spid="_x0000_s17479"/>
                </a:ext>
              </a:extLst>
            </xdr:cNvPicPr>
          </xdr:nvPicPr>
          <xdr:blipFill>
            <a:blip xmlns:r="http://schemas.openxmlformats.org/officeDocument/2006/relationships" r:embed="rId1"/>
            <a:srcRect/>
            <a:stretch>
              <a:fillRect/>
            </a:stretch>
          </xdr:blipFill>
          <xdr:spPr bwMode="auto">
            <a:xfrm>
              <a:off x="4520696" y="1201755"/>
              <a:ext cx="3329940" cy="134112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xdr:col>
          <xdr:colOff>78441</xdr:colOff>
          <xdr:row>23</xdr:row>
          <xdr:rowOff>78441</xdr:rowOff>
        </xdr:from>
        <xdr:ext cx="4587240" cy="3002280"/>
        <xdr:pic>
          <xdr:nvPicPr>
            <xdr:cNvPr id="4" name="図 3">
              <a:extLst>
                <a:ext uri="{FF2B5EF4-FFF2-40B4-BE49-F238E27FC236}">
                  <a16:creationId xmlns:a16="http://schemas.microsoft.com/office/drawing/2014/main" id="{68C020F4-5E80-4337-AD88-9131391E4682}"/>
                </a:ext>
              </a:extLst>
            </xdr:cNvPr>
            <xdr:cNvPicPr>
              <a:picLocks noChangeAspect="1" noChangeArrowheads="1"/>
              <a:extLst>
                <a:ext uri="{84589F7E-364E-4C9E-8A38-B11213B215E9}">
                  <a14:cameraTool cellRange="[4]Sheet1!$C$3:$H$15" spid="_x0000_s17480"/>
                </a:ext>
              </a:extLst>
            </xdr:cNvPicPr>
          </xdr:nvPicPr>
          <xdr:blipFill>
            <a:blip xmlns:r="http://schemas.openxmlformats.org/officeDocument/2006/relationships" r:embed="rId2"/>
            <a:srcRect/>
            <a:stretch>
              <a:fillRect/>
            </a:stretch>
          </xdr:blipFill>
          <xdr:spPr bwMode="auto">
            <a:xfrm>
              <a:off x="160819" y="4561198"/>
              <a:ext cx="4587240" cy="3002280"/>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8</xdr:col>
      <xdr:colOff>184679</xdr:colOff>
      <xdr:row>23</xdr:row>
      <xdr:rowOff>79002</xdr:rowOff>
    </xdr:from>
    <xdr:ext cx="2910323" cy="3285305"/>
    <xdr:pic>
      <xdr:nvPicPr>
        <xdr:cNvPr id="5" name="図 4">
          <a:extLst>
            <a:ext uri="{FF2B5EF4-FFF2-40B4-BE49-F238E27FC236}">
              <a16:creationId xmlns:a16="http://schemas.microsoft.com/office/drawing/2014/main" id="{4EB3F849-1123-494E-B612-1DE780247154}"/>
            </a:ext>
          </a:extLst>
        </xdr:cNvPr>
        <xdr:cNvPicPr>
          <a:picLocks noChangeAspect="1"/>
        </xdr:cNvPicPr>
      </xdr:nvPicPr>
      <xdr:blipFill>
        <a:blip xmlns:r="http://schemas.openxmlformats.org/officeDocument/2006/relationships" r:embed="rId3"/>
        <a:stretch>
          <a:fillRect/>
        </a:stretch>
      </xdr:blipFill>
      <xdr:spPr>
        <a:xfrm>
          <a:off x="5122439" y="3934722"/>
          <a:ext cx="2910323" cy="3285305"/>
        </a:xfrm>
        <a:prstGeom prst="rect">
          <a:avLst/>
        </a:prstGeom>
      </xdr:spPr>
    </xdr:pic>
    <xdr:clientData/>
  </xdr:oneCellAnchor>
  <mc:AlternateContent xmlns:mc="http://schemas.openxmlformats.org/markup-compatibility/2006">
    <mc:Choice xmlns:a14="http://schemas.microsoft.com/office/drawing/2010/main" Requires="a14">
      <xdr:oneCellAnchor>
        <xdr:from>
          <xdr:col>1</xdr:col>
          <xdr:colOff>78442</xdr:colOff>
          <xdr:row>51</xdr:row>
          <xdr:rowOff>33618</xdr:rowOff>
        </xdr:from>
        <xdr:ext cx="5654040" cy="853440"/>
        <xdr:pic>
          <xdr:nvPicPr>
            <xdr:cNvPr id="6" name="図 5">
              <a:extLst>
                <a:ext uri="{FF2B5EF4-FFF2-40B4-BE49-F238E27FC236}">
                  <a16:creationId xmlns:a16="http://schemas.microsoft.com/office/drawing/2014/main" id="{1FCBEFC3-9674-4F5F-9393-4BCEFE7486B3}"/>
                </a:ext>
              </a:extLst>
            </xdr:cNvPr>
            <xdr:cNvPicPr>
              <a:picLocks noChangeAspect="1" noChangeArrowheads="1"/>
              <a:extLst>
                <a:ext uri="{84589F7E-364E-4C9E-8A38-B11213B215E9}">
                  <a14:cameraTool cellRange="'[4]事業計画（元データ）'!$C$15:$F$18" spid="_x0000_s17481"/>
                </a:ext>
              </a:extLst>
            </xdr:cNvPicPr>
          </xdr:nvPicPr>
          <xdr:blipFill>
            <a:blip xmlns:r="http://schemas.openxmlformats.org/officeDocument/2006/relationships" r:embed="rId4"/>
            <a:srcRect/>
            <a:stretch>
              <a:fillRect/>
            </a:stretch>
          </xdr:blipFill>
          <xdr:spPr bwMode="auto">
            <a:xfrm>
              <a:off x="160820" y="8745132"/>
              <a:ext cx="5654040" cy="85344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xdr:col>
          <xdr:colOff>78442</xdr:colOff>
          <xdr:row>60</xdr:row>
          <xdr:rowOff>33617</xdr:rowOff>
        </xdr:from>
        <xdr:ext cx="5654040" cy="1706880"/>
        <xdr:pic>
          <xdr:nvPicPr>
            <xdr:cNvPr id="7" name="図 6">
              <a:extLst>
                <a:ext uri="{FF2B5EF4-FFF2-40B4-BE49-F238E27FC236}">
                  <a16:creationId xmlns:a16="http://schemas.microsoft.com/office/drawing/2014/main" id="{817D468C-B5A1-4C46-9861-F10D04C10739}"/>
                </a:ext>
              </a:extLst>
            </xdr:cNvPr>
            <xdr:cNvPicPr>
              <a:picLocks noChangeAspect="1" noChangeArrowheads="1"/>
              <a:extLst>
                <a:ext uri="{84589F7E-364E-4C9E-8A38-B11213B215E9}">
                  <a14:cameraTool cellRange="'[4]事業計画（元データ）'!$C$5:$F$12" spid="_x0000_s17482"/>
                </a:ext>
              </a:extLst>
            </xdr:cNvPicPr>
          </xdr:nvPicPr>
          <xdr:blipFill>
            <a:blip xmlns:r="http://schemas.openxmlformats.org/officeDocument/2006/relationships" r:embed="rId5"/>
            <a:srcRect/>
            <a:stretch>
              <a:fillRect/>
            </a:stretch>
          </xdr:blipFill>
          <xdr:spPr bwMode="auto">
            <a:xfrm>
              <a:off x="160820" y="10159293"/>
              <a:ext cx="5654040" cy="1706880"/>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xdr:col>
          <xdr:colOff>75080</xdr:colOff>
          <xdr:row>11</xdr:row>
          <xdr:rowOff>67237</xdr:rowOff>
        </xdr:from>
        <xdr:ext cx="7802880" cy="1005840"/>
        <xdr:pic>
          <xdr:nvPicPr>
            <xdr:cNvPr id="3" name="図 2">
              <a:extLst>
                <a:ext uri="{FF2B5EF4-FFF2-40B4-BE49-F238E27FC236}">
                  <a16:creationId xmlns:a16="http://schemas.microsoft.com/office/drawing/2014/main" id="{5D256134-14B9-4057-9B3F-332F81A62AB8}"/>
                </a:ext>
              </a:extLst>
            </xdr:cNvPr>
            <xdr:cNvPicPr>
              <a:picLocks noChangeAspect="1" noChangeArrowheads="1"/>
              <a:extLst>
                <a:ext uri="{84589F7E-364E-4C9E-8A38-B11213B215E9}">
                  <a14:cameraTool cellRange="'[4]中計（元データ）'!$B$15:$E$20" spid="_x0000_s17483"/>
                </a:ext>
              </a:extLst>
            </xdr:cNvPicPr>
          </xdr:nvPicPr>
          <xdr:blipFill>
            <a:blip xmlns:r="http://schemas.openxmlformats.org/officeDocument/2006/relationships" r:embed="rId6"/>
            <a:srcRect/>
            <a:stretch>
              <a:fillRect/>
            </a:stretch>
          </xdr:blipFill>
          <xdr:spPr bwMode="auto">
            <a:xfrm>
              <a:off x="157458" y="2758264"/>
              <a:ext cx="7802880" cy="1005840"/>
            </a:xfrm>
            <a:prstGeom prst="rect">
              <a:avLst/>
            </a:prstGeom>
            <a:noFill/>
            <a:extLst>
              <a:ext uri="{909E8E84-426E-40DD-AFC4-6F175D3DCCD1}">
                <a14:hiddenFill>
                  <a:solidFill>
                    <a:srgbClr val="FFFFFF"/>
                  </a:solidFill>
                </a14:hiddenFill>
              </a:ext>
            </a:extLst>
          </xdr:spPr>
        </xdr:pic>
        <xdr:clientData/>
      </xdr:one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142874</xdr:colOff>
      <xdr:row>20</xdr:row>
      <xdr:rowOff>95251</xdr:rowOff>
    </xdr:from>
    <xdr:to>
      <xdr:col>11</xdr:col>
      <xdr:colOff>704850</xdr:colOff>
      <xdr:row>37</xdr:row>
      <xdr:rowOff>0</xdr:rowOff>
    </xdr:to>
    <xdr:graphicFrame macro="">
      <xdr:nvGraphicFramePr>
        <xdr:cNvPr id="2" name="グラフ 1">
          <a:extLst>
            <a:ext uri="{FF2B5EF4-FFF2-40B4-BE49-F238E27FC236}">
              <a16:creationId xmlns:a16="http://schemas.microsoft.com/office/drawing/2014/main" id="{019EA3BD-428A-46A0-869C-1BBBD1ACE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352425</xdr:colOff>
      <xdr:row>23</xdr:row>
      <xdr:rowOff>47625</xdr:rowOff>
    </xdr:from>
    <xdr:to>
      <xdr:col>12</xdr:col>
      <xdr:colOff>647700</xdr:colOff>
      <xdr:row>25</xdr:row>
      <xdr:rowOff>123825</xdr:rowOff>
    </xdr:to>
    <xdr:sp macro="" textlink="">
      <xdr:nvSpPr>
        <xdr:cNvPr id="3" name="テキスト ボックス 2">
          <a:extLst>
            <a:ext uri="{FF2B5EF4-FFF2-40B4-BE49-F238E27FC236}">
              <a16:creationId xmlns:a16="http://schemas.microsoft.com/office/drawing/2014/main" id="{1738DBB1-3E4E-4213-A991-93ADA11AAD94}"/>
            </a:ext>
          </a:extLst>
        </xdr:cNvPr>
        <xdr:cNvSpPr txBox="1"/>
      </xdr:nvSpPr>
      <xdr:spPr>
        <a:xfrm>
          <a:off x="7141845" y="3903345"/>
          <a:ext cx="882015" cy="411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kumimoji="1" lang="ja-JP" altLang="en-US" sz="800">
              <a:solidFill>
                <a:schemeClr val="bg1">
                  <a:lumMod val="50000"/>
                </a:schemeClr>
              </a:solidFill>
              <a:latin typeface="HGSｺﾞｼｯｸM" pitchFamily="50" charset="-128"/>
              <a:ea typeface="HGSｺﾞｼｯｸM" pitchFamily="50" charset="-128"/>
            </a:rPr>
            <a:t>家庭用</a:t>
          </a:r>
          <a:endParaRPr kumimoji="1" lang="en-US" altLang="ja-JP" sz="800">
            <a:solidFill>
              <a:schemeClr val="bg1">
                <a:lumMod val="50000"/>
              </a:schemeClr>
            </a:solidFill>
            <a:latin typeface="HGSｺﾞｼｯｸM" pitchFamily="50" charset="-128"/>
            <a:ea typeface="HGSｺﾞｼｯｸM" pitchFamily="50" charset="-128"/>
          </a:endParaRPr>
        </a:p>
        <a:p>
          <a:pPr algn="l"/>
          <a:r>
            <a:rPr kumimoji="1" lang="en-US" altLang="ja-JP" sz="800">
              <a:solidFill>
                <a:srgbClr val="0000CC"/>
              </a:solidFill>
              <a:latin typeface="HGSｺﾞｼｯｸM" pitchFamily="50" charset="-128"/>
              <a:ea typeface="HGSｺﾞｼｯｸM" pitchFamily="50" charset="-128"/>
            </a:rPr>
            <a:t>Residential</a:t>
          </a:r>
        </a:p>
        <a:p>
          <a:pPr algn="l"/>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twoCellAnchor>
    <xdr:from>
      <xdr:col>11</xdr:col>
      <xdr:colOff>371475</xdr:colOff>
      <xdr:row>28</xdr:row>
      <xdr:rowOff>133350</xdr:rowOff>
    </xdr:from>
    <xdr:to>
      <xdr:col>12</xdr:col>
      <xdr:colOff>495300</xdr:colOff>
      <xdr:row>31</xdr:row>
      <xdr:rowOff>142875</xdr:rowOff>
    </xdr:to>
    <xdr:sp macro="" textlink="">
      <xdr:nvSpPr>
        <xdr:cNvPr id="4" name="テキスト ボックス 3">
          <a:extLst>
            <a:ext uri="{FF2B5EF4-FFF2-40B4-BE49-F238E27FC236}">
              <a16:creationId xmlns:a16="http://schemas.microsoft.com/office/drawing/2014/main" id="{30B98BD3-29E7-459D-84E9-A918638C3DC0}"/>
            </a:ext>
          </a:extLst>
        </xdr:cNvPr>
        <xdr:cNvSpPr txBox="1"/>
      </xdr:nvSpPr>
      <xdr:spPr>
        <a:xfrm>
          <a:off x="7160895" y="4827270"/>
          <a:ext cx="741045" cy="512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l"/>
          <a:r>
            <a:rPr kumimoji="1" lang="ja-JP" altLang="en-US" sz="800">
              <a:solidFill>
                <a:schemeClr val="bg1">
                  <a:lumMod val="50000"/>
                </a:schemeClr>
              </a:solidFill>
              <a:latin typeface="HGSｺﾞｼｯｸM" pitchFamily="50" charset="-128"/>
              <a:ea typeface="HGSｺﾞｼｯｸM" pitchFamily="50" charset="-128"/>
            </a:rPr>
            <a:t>業務用他</a:t>
          </a:r>
          <a:endParaRPr kumimoji="1" lang="en-US" altLang="ja-JP" sz="800">
            <a:solidFill>
              <a:schemeClr val="bg1">
                <a:lumMod val="50000"/>
              </a:schemeClr>
            </a:solidFill>
            <a:latin typeface="HGSｺﾞｼｯｸM" pitchFamily="50" charset="-128"/>
            <a:ea typeface="HGSｺﾞｼｯｸM" pitchFamily="50" charset="-128"/>
          </a:endParaRPr>
        </a:p>
        <a:p>
          <a:pPr algn="l"/>
          <a:r>
            <a:rPr kumimoji="1" lang="en-US" altLang="ja-JP" sz="800">
              <a:solidFill>
                <a:srgbClr val="0000CC"/>
              </a:solidFill>
              <a:latin typeface="HGSｺﾞｼｯｸM" pitchFamily="50" charset="-128"/>
              <a:ea typeface="HGSｺﾞｼｯｸM" pitchFamily="50" charset="-128"/>
            </a:rPr>
            <a:t>Industrial </a:t>
          </a:r>
        </a:p>
        <a:p>
          <a:pPr algn="l"/>
          <a:r>
            <a:rPr kumimoji="1" lang="en-US" altLang="ja-JP" sz="800">
              <a:solidFill>
                <a:srgbClr val="0000CC"/>
              </a:solidFill>
              <a:latin typeface="HGSｺﾞｼｯｸM" pitchFamily="50" charset="-128"/>
              <a:ea typeface="HGSｺﾞｼｯｸM" pitchFamily="50" charset="-128"/>
            </a:rPr>
            <a:t>and Others</a:t>
          </a:r>
        </a:p>
        <a:p>
          <a:pPr algn="l"/>
          <a:endParaRPr kumimoji="1" lang="ja-JP" altLang="en-US" sz="800">
            <a:solidFill>
              <a:srgbClr val="0000CC"/>
            </a:solidFill>
            <a:latin typeface="HGSｺﾞｼｯｸM" pitchFamily="50" charset="-128"/>
            <a:ea typeface="HGSｺﾞｼｯｸM" pitchFamily="50" charset="-128"/>
          </a:endParaRPr>
        </a:p>
      </xdr:txBody>
    </xdr:sp>
    <xdr:clientData/>
  </xdr:twoCellAnchor>
  <xdr:twoCellAnchor>
    <xdr:from>
      <xdr:col>11</xdr:col>
      <xdr:colOff>139064</xdr:colOff>
      <xdr:row>35</xdr:row>
      <xdr:rowOff>161924</xdr:rowOff>
    </xdr:from>
    <xdr:to>
      <xdr:col>12</xdr:col>
      <xdr:colOff>182879</xdr:colOff>
      <xdr:row>36</xdr:row>
      <xdr:rowOff>167639</xdr:rowOff>
    </xdr:to>
    <xdr:sp macro="" textlink="">
      <xdr:nvSpPr>
        <xdr:cNvPr id="5" name="テキスト ボックス 4">
          <a:extLst>
            <a:ext uri="{FF2B5EF4-FFF2-40B4-BE49-F238E27FC236}">
              <a16:creationId xmlns:a16="http://schemas.microsoft.com/office/drawing/2014/main" id="{AFE35220-9004-498F-8384-141B7FD7BF28}"/>
            </a:ext>
          </a:extLst>
        </xdr:cNvPr>
        <xdr:cNvSpPr txBox="1"/>
      </xdr:nvSpPr>
      <xdr:spPr>
        <a:xfrm>
          <a:off x="6928484" y="6029324"/>
          <a:ext cx="661035" cy="173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rgbClr val="0000CC"/>
              </a:solidFill>
              <a:latin typeface="HGSｺﾞｼｯｸM" pitchFamily="50" charset="-128"/>
              <a:ea typeface="HGSｺﾞｼｯｸM" pitchFamily="50" charset="-128"/>
            </a:rPr>
            <a:t>FY</a:t>
          </a:r>
          <a:r>
            <a:rPr kumimoji="1" lang="en-US" altLang="ja-JP" sz="800">
              <a:solidFill>
                <a:schemeClr val="bg1">
                  <a:lumMod val="50000"/>
                </a:schemeClr>
              </a:solidFill>
              <a:latin typeface="HGSｺﾞｼｯｸM" pitchFamily="50" charset="-128"/>
              <a:ea typeface="HGSｺﾞｼｯｸM" pitchFamily="50" charset="-128"/>
            </a:rPr>
            <a:t>)</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twoCellAnchor>
    <xdr:from>
      <xdr:col>0</xdr:col>
      <xdr:colOff>171450</xdr:colOff>
      <xdr:row>20</xdr:row>
      <xdr:rowOff>38100</xdr:rowOff>
    </xdr:from>
    <xdr:to>
      <xdr:col>2</xdr:col>
      <xdr:colOff>361950</xdr:colOff>
      <xdr:row>21</xdr:row>
      <xdr:rowOff>57150</xdr:rowOff>
    </xdr:to>
    <xdr:sp macro="" textlink="">
      <xdr:nvSpPr>
        <xdr:cNvPr id="6" name="テキスト ボックス 5">
          <a:extLst>
            <a:ext uri="{FF2B5EF4-FFF2-40B4-BE49-F238E27FC236}">
              <a16:creationId xmlns:a16="http://schemas.microsoft.com/office/drawing/2014/main" id="{76684FDA-62FF-4595-9039-2CDD7CC898B7}"/>
            </a:ext>
          </a:extLst>
        </xdr:cNvPr>
        <xdr:cNvSpPr txBox="1"/>
      </xdr:nvSpPr>
      <xdr:spPr>
        <a:xfrm>
          <a:off x="171450" y="3390900"/>
          <a:ext cx="1424940"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百万</a:t>
          </a:r>
          <a:r>
            <a:rPr kumimoji="1" lang="en-US" altLang="ja-JP" sz="800">
              <a:solidFill>
                <a:schemeClr val="bg1">
                  <a:lumMod val="50000"/>
                </a:schemeClr>
              </a:solidFill>
              <a:latin typeface="HGSｺﾞｼｯｸM" pitchFamily="50" charset="-128"/>
              <a:ea typeface="HGSｺﾞｼｯｸM" pitchFamily="50" charset="-128"/>
            </a:rPr>
            <a:t>m</a:t>
          </a:r>
          <a:r>
            <a:rPr kumimoji="1" lang="en-US" altLang="ja-JP" sz="800" baseline="24000">
              <a:solidFill>
                <a:schemeClr val="bg1">
                  <a:lumMod val="50000"/>
                </a:schemeClr>
              </a:solidFill>
              <a:latin typeface="HGSｺﾞｼｯｸM" pitchFamily="50" charset="-128"/>
              <a:ea typeface="HGSｺﾞｼｯｸM" pitchFamily="50" charset="-128"/>
            </a:rPr>
            <a:t>3</a:t>
          </a:r>
          <a:r>
            <a:rPr kumimoji="1" lang="en-US" altLang="ja-JP" sz="800">
              <a:solidFill>
                <a:schemeClr val="bg1">
                  <a:lumMod val="50000"/>
                </a:schemeClr>
              </a:solidFill>
              <a:latin typeface="HGSｺﾞｼｯｸM" pitchFamily="50" charset="-128"/>
              <a:ea typeface="HGSｺﾞｼｯｸM" pitchFamily="50" charset="-128"/>
            </a:rPr>
            <a:t>  </a:t>
          </a:r>
          <a:r>
            <a:rPr kumimoji="1" lang="en-US" altLang="ja-JP" sz="800">
              <a:solidFill>
                <a:srgbClr val="0000CC"/>
              </a:solidFill>
              <a:latin typeface="HGSｺﾞｼｯｸM" pitchFamily="50" charset="-128"/>
              <a:ea typeface="HGSｺﾞｼｯｸM" pitchFamily="50" charset="-128"/>
            </a:rPr>
            <a:t>million m</a:t>
          </a:r>
          <a:r>
            <a:rPr kumimoji="1" lang="en-US" altLang="ja-JP" sz="800" baseline="24000">
              <a:solidFill>
                <a:srgbClr val="0000CC"/>
              </a:solidFill>
              <a:latin typeface="HGSｺﾞｼｯｸM" pitchFamily="50" charset="-128"/>
              <a:ea typeface="HGSｺﾞｼｯｸM" pitchFamily="50" charset="-128"/>
            </a:rPr>
            <a:t>3</a:t>
          </a:r>
          <a:r>
            <a:rPr kumimoji="1" lang="en-US" altLang="ja-JP" sz="800">
              <a:solidFill>
                <a:schemeClr val="bg1">
                  <a:lumMod val="50000"/>
                </a:schemeClr>
              </a:solidFill>
              <a:latin typeface="HGSｺﾞｼｯｸM" pitchFamily="50" charset="-128"/>
              <a:ea typeface="HGSｺﾞｼｯｸM" pitchFamily="50" charset="-128"/>
            </a:rPr>
            <a:t>)</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3</xdr:row>
      <xdr:rowOff>123824</xdr:rowOff>
    </xdr:from>
    <xdr:to>
      <xdr:col>1</xdr:col>
      <xdr:colOff>1847850</xdr:colOff>
      <xdr:row>20</xdr:row>
      <xdr:rowOff>47625</xdr:rowOff>
    </xdr:to>
    <xdr:graphicFrame macro="">
      <xdr:nvGraphicFramePr>
        <xdr:cNvPr id="2" name="グラフ 3">
          <a:extLst>
            <a:ext uri="{FF2B5EF4-FFF2-40B4-BE49-F238E27FC236}">
              <a16:creationId xmlns:a16="http://schemas.microsoft.com/office/drawing/2014/main" id="{181581D0-21A7-4A21-BEDF-20F2BD06B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38100</xdr:colOff>
      <xdr:row>3</xdr:row>
      <xdr:rowOff>76200</xdr:rowOff>
    </xdr:from>
    <xdr:to>
      <xdr:col>6</xdr:col>
      <xdr:colOff>295276</xdr:colOff>
      <xdr:row>20</xdr:row>
      <xdr:rowOff>19050</xdr:rowOff>
    </xdr:to>
    <xdr:graphicFrame macro="">
      <xdr:nvGraphicFramePr>
        <xdr:cNvPr id="3" name="グラフ 3" title="経常利益 (十億円）　Ordinary income(\ billion)">
          <a:extLst>
            <a:ext uri="{FF2B5EF4-FFF2-40B4-BE49-F238E27FC236}">
              <a16:creationId xmlns:a16="http://schemas.microsoft.com/office/drawing/2014/main" id="{31072F5D-CD4E-4272-8564-78BE58B85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19051</xdr:colOff>
      <xdr:row>22</xdr:row>
      <xdr:rowOff>85725</xdr:rowOff>
    </xdr:from>
    <xdr:to>
      <xdr:col>11</xdr:col>
      <xdr:colOff>85725</xdr:colOff>
      <xdr:row>39</xdr:row>
      <xdr:rowOff>19051</xdr:rowOff>
    </xdr:to>
    <xdr:graphicFrame macro="">
      <xdr:nvGraphicFramePr>
        <xdr:cNvPr id="4" name="グラフ 3">
          <a:extLst>
            <a:ext uri="{FF2B5EF4-FFF2-40B4-BE49-F238E27FC236}">
              <a16:creationId xmlns:a16="http://schemas.microsoft.com/office/drawing/2014/main" id="{2C493329-6C96-496F-A9D6-09FC49C316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733425</xdr:colOff>
      <xdr:row>18</xdr:row>
      <xdr:rowOff>165100</xdr:rowOff>
    </xdr:from>
    <xdr:to>
      <xdr:col>12</xdr:col>
      <xdr:colOff>15875</xdr:colOff>
      <xdr:row>20</xdr:row>
      <xdr:rowOff>47625</xdr:rowOff>
    </xdr:to>
    <xdr:sp macro="" textlink="">
      <xdr:nvSpPr>
        <xdr:cNvPr id="5" name="テキスト ボックス 4">
          <a:extLst>
            <a:ext uri="{FF2B5EF4-FFF2-40B4-BE49-F238E27FC236}">
              <a16:creationId xmlns:a16="http://schemas.microsoft.com/office/drawing/2014/main" id="{F686DC89-45B3-4594-BE00-40231AF5D326}"/>
            </a:ext>
          </a:extLst>
        </xdr:cNvPr>
        <xdr:cNvSpPr txBox="1"/>
      </xdr:nvSpPr>
      <xdr:spPr>
        <a:xfrm>
          <a:off x="6791325" y="3182620"/>
          <a:ext cx="631190" cy="217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chemeClr val="bg1">
                  <a:lumMod val="50000"/>
                </a:schemeClr>
              </a:solidFill>
              <a:latin typeface="HGSｺﾞｼｯｸM" pitchFamily="50" charset="-128"/>
              <a:ea typeface="HGSｺﾞｼｯｸM" pitchFamily="50" charset="-128"/>
            </a:rPr>
            <a:t>FY)</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twoCellAnchor>
    <xdr:from>
      <xdr:col>10</xdr:col>
      <xdr:colOff>714375</xdr:colOff>
      <xdr:row>37</xdr:row>
      <xdr:rowOff>165100</xdr:rowOff>
    </xdr:from>
    <xdr:to>
      <xdr:col>11</xdr:col>
      <xdr:colOff>619125</xdr:colOff>
      <xdr:row>38</xdr:row>
      <xdr:rowOff>165100</xdr:rowOff>
    </xdr:to>
    <xdr:sp macro="" textlink="">
      <xdr:nvSpPr>
        <xdr:cNvPr id="6" name="テキスト ボックス 5">
          <a:extLst>
            <a:ext uri="{FF2B5EF4-FFF2-40B4-BE49-F238E27FC236}">
              <a16:creationId xmlns:a16="http://schemas.microsoft.com/office/drawing/2014/main" id="{3430E931-D3AE-404A-8A6C-A64B81EFDF3A}"/>
            </a:ext>
          </a:extLst>
        </xdr:cNvPr>
        <xdr:cNvSpPr txBox="1"/>
      </xdr:nvSpPr>
      <xdr:spPr>
        <a:xfrm>
          <a:off x="6787515" y="6367780"/>
          <a:ext cx="62103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chemeClr val="bg1">
                  <a:lumMod val="50000"/>
                </a:schemeClr>
              </a:solidFill>
              <a:latin typeface="HGSｺﾞｼｯｸM" pitchFamily="50" charset="-128"/>
              <a:ea typeface="HGSｺﾞｼｯｸM" pitchFamily="50" charset="-128"/>
            </a:rPr>
            <a:t>FY)</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twoCellAnchor>
    <xdr:from>
      <xdr:col>7</xdr:col>
      <xdr:colOff>0</xdr:colOff>
      <xdr:row>3</xdr:row>
      <xdr:rowOff>95250</xdr:rowOff>
    </xdr:from>
    <xdr:to>
      <xdr:col>11</xdr:col>
      <xdr:colOff>57150</xdr:colOff>
      <xdr:row>20</xdr:row>
      <xdr:rowOff>38100</xdr:rowOff>
    </xdr:to>
    <xdr:graphicFrame macro="">
      <xdr:nvGraphicFramePr>
        <xdr:cNvPr id="7" name="グラフ 3" title="経常利益 (十億円）　Ordinary income(\ billion)">
          <a:extLst>
            <a:ext uri="{FF2B5EF4-FFF2-40B4-BE49-F238E27FC236}">
              <a16:creationId xmlns:a16="http://schemas.microsoft.com/office/drawing/2014/main" id="{FA28FC86-6FC0-44EF-A5D2-6076249EEB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240506</xdr:colOff>
      <xdr:row>22</xdr:row>
      <xdr:rowOff>107157</xdr:rowOff>
    </xdr:from>
    <xdr:to>
      <xdr:col>1</xdr:col>
      <xdr:colOff>1621631</xdr:colOff>
      <xdr:row>39</xdr:row>
      <xdr:rowOff>50007</xdr:rowOff>
    </xdr:to>
    <xdr:graphicFrame macro="">
      <xdr:nvGraphicFramePr>
        <xdr:cNvPr id="8" name="グラフ 3" title="経常利益 (十億円）　Ordinary income(\ billion)">
          <a:extLst>
            <a:ext uri="{FF2B5EF4-FFF2-40B4-BE49-F238E27FC236}">
              <a16:creationId xmlns:a16="http://schemas.microsoft.com/office/drawing/2014/main" id="{0EA0F2BE-173E-4504-B7CA-C0976751FE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40481</xdr:colOff>
      <xdr:row>22</xdr:row>
      <xdr:rowOff>107157</xdr:rowOff>
    </xdr:from>
    <xdr:to>
      <xdr:col>6</xdr:col>
      <xdr:colOff>107155</xdr:colOff>
      <xdr:row>39</xdr:row>
      <xdr:rowOff>40483</xdr:rowOff>
    </xdr:to>
    <xdr:graphicFrame macro="">
      <xdr:nvGraphicFramePr>
        <xdr:cNvPr id="9" name="グラフ 3">
          <a:extLst>
            <a:ext uri="{FF2B5EF4-FFF2-40B4-BE49-F238E27FC236}">
              <a16:creationId xmlns:a16="http://schemas.microsoft.com/office/drawing/2014/main" id="{B6E95D54-5236-4505-81EA-1A3AC5D89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28576</xdr:colOff>
      <xdr:row>3</xdr:row>
      <xdr:rowOff>114300</xdr:rowOff>
    </xdr:from>
    <xdr:to>
      <xdr:col>11</xdr:col>
      <xdr:colOff>104775</xdr:colOff>
      <xdr:row>20</xdr:row>
      <xdr:rowOff>66676</xdr:rowOff>
    </xdr:to>
    <xdr:graphicFrame macro="">
      <xdr:nvGraphicFramePr>
        <xdr:cNvPr id="2" name="グラフ 3">
          <a:extLst>
            <a:ext uri="{FF2B5EF4-FFF2-40B4-BE49-F238E27FC236}">
              <a16:creationId xmlns:a16="http://schemas.microsoft.com/office/drawing/2014/main" id="{AE797A34-4E4B-4B80-B24D-A10A4C7D7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23</xdr:row>
      <xdr:rowOff>85726</xdr:rowOff>
    </xdr:from>
    <xdr:to>
      <xdr:col>6</xdr:col>
      <xdr:colOff>266701</xdr:colOff>
      <xdr:row>39</xdr:row>
      <xdr:rowOff>19050</xdr:rowOff>
    </xdr:to>
    <xdr:graphicFrame macro="">
      <xdr:nvGraphicFramePr>
        <xdr:cNvPr id="3" name="グラフ 3" title="経常利益 (十億円）　Ordinary income(\ billion)">
          <a:extLst>
            <a:ext uri="{FF2B5EF4-FFF2-40B4-BE49-F238E27FC236}">
              <a16:creationId xmlns:a16="http://schemas.microsoft.com/office/drawing/2014/main" id="{65B4A2A2-DF3D-4D85-9BFD-24DA96CE3B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1</xdr:col>
      <xdr:colOff>1638300</xdr:colOff>
      <xdr:row>20</xdr:row>
      <xdr:rowOff>57150</xdr:rowOff>
    </xdr:to>
    <xdr:graphicFrame macro="">
      <xdr:nvGraphicFramePr>
        <xdr:cNvPr id="4" name="グラフ 3">
          <a:extLst>
            <a:ext uri="{FF2B5EF4-FFF2-40B4-BE49-F238E27FC236}">
              <a16:creationId xmlns:a16="http://schemas.microsoft.com/office/drawing/2014/main" id="{C4A5440A-34B8-45B3-83E8-FE0FDD6D7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2105026</xdr:colOff>
      <xdr:row>3</xdr:row>
      <xdr:rowOff>104774</xdr:rowOff>
    </xdr:from>
    <xdr:to>
      <xdr:col>6</xdr:col>
      <xdr:colOff>161925</xdr:colOff>
      <xdr:row>20</xdr:row>
      <xdr:rowOff>57150</xdr:rowOff>
    </xdr:to>
    <xdr:graphicFrame macro="">
      <xdr:nvGraphicFramePr>
        <xdr:cNvPr id="5" name="グラフ 3">
          <a:extLst>
            <a:ext uri="{FF2B5EF4-FFF2-40B4-BE49-F238E27FC236}">
              <a16:creationId xmlns:a16="http://schemas.microsoft.com/office/drawing/2014/main" id="{203241F3-68EA-43BD-83E3-630C3EEF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114302</xdr:colOff>
      <xdr:row>22</xdr:row>
      <xdr:rowOff>114301</xdr:rowOff>
    </xdr:from>
    <xdr:to>
      <xdr:col>1</xdr:col>
      <xdr:colOff>1457325</xdr:colOff>
      <xdr:row>39</xdr:row>
      <xdr:rowOff>57150</xdr:rowOff>
    </xdr:to>
    <xdr:graphicFrame macro="">
      <xdr:nvGraphicFramePr>
        <xdr:cNvPr id="6" name="グラフ 3">
          <a:extLst>
            <a:ext uri="{FF2B5EF4-FFF2-40B4-BE49-F238E27FC236}">
              <a16:creationId xmlns:a16="http://schemas.microsoft.com/office/drawing/2014/main" id="{77D96987-1E06-49D6-870F-A065BE8EE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28575</xdr:colOff>
      <xdr:row>22</xdr:row>
      <xdr:rowOff>133350</xdr:rowOff>
    </xdr:from>
    <xdr:to>
      <xdr:col>11</xdr:col>
      <xdr:colOff>85725</xdr:colOff>
      <xdr:row>39</xdr:row>
      <xdr:rowOff>57150</xdr:rowOff>
    </xdr:to>
    <xdr:graphicFrame macro="">
      <xdr:nvGraphicFramePr>
        <xdr:cNvPr id="7" name="グラフ 3">
          <a:extLst>
            <a:ext uri="{FF2B5EF4-FFF2-40B4-BE49-F238E27FC236}">
              <a16:creationId xmlns:a16="http://schemas.microsoft.com/office/drawing/2014/main" id="{559C104E-A182-4A7A-B5A8-0474A08DB3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717550</xdr:colOff>
      <xdr:row>19</xdr:row>
      <xdr:rowOff>3175</xdr:rowOff>
    </xdr:from>
    <xdr:to>
      <xdr:col>11</xdr:col>
      <xdr:colOff>615950</xdr:colOff>
      <xdr:row>20</xdr:row>
      <xdr:rowOff>3175</xdr:rowOff>
    </xdr:to>
    <xdr:sp macro="" textlink="">
      <xdr:nvSpPr>
        <xdr:cNvPr id="8" name="テキスト ボックス 7">
          <a:extLst>
            <a:ext uri="{FF2B5EF4-FFF2-40B4-BE49-F238E27FC236}">
              <a16:creationId xmlns:a16="http://schemas.microsoft.com/office/drawing/2014/main" id="{85E66FC7-3396-4EF6-ACD7-A187F5823BE9}"/>
            </a:ext>
          </a:extLst>
        </xdr:cNvPr>
        <xdr:cNvSpPr txBox="1"/>
      </xdr:nvSpPr>
      <xdr:spPr>
        <a:xfrm>
          <a:off x="6790690" y="3188335"/>
          <a:ext cx="61468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chemeClr val="bg1">
                  <a:lumMod val="50000"/>
                </a:schemeClr>
              </a:solidFill>
              <a:latin typeface="HGSｺﾞｼｯｸM" pitchFamily="50" charset="-128"/>
              <a:ea typeface="HGSｺﾞｼｯｸM" pitchFamily="50" charset="-128"/>
            </a:rPr>
            <a:t>FY)</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twoCellAnchor>
    <xdr:from>
      <xdr:col>10</xdr:col>
      <xdr:colOff>708025</xdr:colOff>
      <xdr:row>38</xdr:row>
      <xdr:rowOff>3175</xdr:rowOff>
    </xdr:from>
    <xdr:to>
      <xdr:col>11</xdr:col>
      <xdr:colOff>606425</xdr:colOff>
      <xdr:row>39</xdr:row>
      <xdr:rowOff>3175</xdr:rowOff>
    </xdr:to>
    <xdr:sp macro="" textlink="">
      <xdr:nvSpPr>
        <xdr:cNvPr id="9" name="テキスト ボックス 8">
          <a:extLst>
            <a:ext uri="{FF2B5EF4-FFF2-40B4-BE49-F238E27FC236}">
              <a16:creationId xmlns:a16="http://schemas.microsoft.com/office/drawing/2014/main" id="{C0695111-FD7A-422E-B5AD-45CBC812394A}"/>
            </a:ext>
          </a:extLst>
        </xdr:cNvPr>
        <xdr:cNvSpPr txBox="1"/>
      </xdr:nvSpPr>
      <xdr:spPr>
        <a:xfrm>
          <a:off x="6788785" y="6373495"/>
          <a:ext cx="60706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chemeClr val="bg1">
                  <a:lumMod val="50000"/>
                </a:schemeClr>
              </a:solidFill>
              <a:latin typeface="HGSｺﾞｼｯｸM" pitchFamily="50" charset="-128"/>
              <a:ea typeface="HGSｺﾞｼｯｸM" pitchFamily="50" charset="-128"/>
            </a:rPr>
            <a:t>(</a:t>
          </a:r>
          <a:r>
            <a:rPr kumimoji="1" lang="ja-JP" altLang="en-US" sz="800">
              <a:solidFill>
                <a:schemeClr val="bg1">
                  <a:lumMod val="50000"/>
                </a:schemeClr>
              </a:solidFill>
              <a:latin typeface="HGSｺﾞｼｯｸM" pitchFamily="50" charset="-128"/>
              <a:ea typeface="HGSｺﾞｼｯｸM" pitchFamily="50" charset="-128"/>
            </a:rPr>
            <a:t>年度 </a:t>
          </a:r>
          <a:r>
            <a:rPr kumimoji="1" lang="en-US" altLang="ja-JP" sz="800">
              <a:solidFill>
                <a:schemeClr val="bg1">
                  <a:lumMod val="50000"/>
                </a:schemeClr>
              </a:solidFill>
              <a:latin typeface="HGSｺﾞｼｯｸM" pitchFamily="50" charset="-128"/>
              <a:ea typeface="HGSｺﾞｼｯｸM" pitchFamily="50" charset="-128"/>
            </a:rPr>
            <a:t>FY)</a:t>
          </a:r>
          <a:endParaRPr kumimoji="1" lang="ja-JP" altLang="en-US" sz="800">
            <a:solidFill>
              <a:schemeClr val="bg1">
                <a:lumMod val="50000"/>
              </a:schemeClr>
            </a:solidFill>
            <a:latin typeface="HGSｺﾞｼｯｸM" pitchFamily="50" charset="-128"/>
            <a:ea typeface="HGSｺﾞｼｯｸM"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keiri\&#32076;&#29702;&#65319;\&#65321;&#65330;\2025&#24180;&#24230;&#12487;&#12540;&#12479;&#38598;&#12304;&#27531;&#32622;&#12305;\1.&#20250;&#31038;&#27010;&#35201;&#9733;.xlsx" TargetMode="External"/><Relationship Id="rId1" Type="http://schemas.openxmlformats.org/officeDocument/2006/relationships/externalLinkPath" Target="1.&#20250;&#31038;&#27010;&#35201;&#973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L:\keiri\&#32076;&#29702;&#65319;\&#65321;&#65330;\2025&#24180;&#24230;&#12487;&#12540;&#12479;&#38598;&#12304;&#27531;&#32622;&#12305;\2.&#26666;&#24335;&#38306;&#36899;&#24773;&#22577;.xlsx" TargetMode="External"/><Relationship Id="rId1" Type="http://schemas.openxmlformats.org/officeDocument/2006/relationships/externalLinkPath" Target="2.&#26666;&#24335;&#38306;&#36899;&#24773;&#2257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L:\keiri\&#32076;&#29702;&#65319;\&#65321;&#65330;\2025&#24180;&#24230;&#12487;&#12540;&#12479;&#38598;&#12304;&#27531;&#32622;&#12305;\3%20&#21407;&#26009;&#38306;&#36899;&#12487;&#12540;&#12479;&#9733;&#65288;&#12503;&#12525;&#12472;&#12455;&#12463;&#12488;&#19968;&#35239;&#12399;IR&#12391;&#12513;&#12531;&#12486;&#65289;.xlsx" TargetMode="External"/><Relationship Id="rId1" Type="http://schemas.openxmlformats.org/officeDocument/2006/relationships/externalLinkPath" Target="3%20&#21407;&#26009;&#38306;&#36899;&#12487;&#12540;&#12479;&#9733;&#65288;&#12503;&#12525;&#12472;&#12455;&#12463;&#12488;&#19968;&#35239;&#12399;IR&#12391;&#12513;&#12531;&#12486;&#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L:\keiri\&#32076;&#29702;&#65319;\&#65321;&#65330;\2025&#24180;&#24230;&#12487;&#12540;&#12479;&#38598;&#12304;&#27531;&#32622;&#12305;\4.&#32076;&#21942;&#35336;&#30011;&#9733;.xlsx" TargetMode="External"/><Relationship Id="rId1" Type="http://schemas.openxmlformats.org/officeDocument/2006/relationships/externalLinkPath" Target="4.&#32076;&#21942;&#35336;&#30011;&#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元データ"/>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データ⇒"/>
      <sheetName val="株出来高"/>
      <sheetName val="株価元データ（グラフ用)"/>
      <sheetName val="自己株元データ"/>
      <sheetName val="配当"/>
      <sheetName val="格付"/>
      <sheetName val="×自己株元データ (分割前)"/>
      <sheetName val="×株価元データ（グラフ用) (202604分割前)"/>
      <sheetName val="×株価元データ"/>
    </sheetNames>
    <sheetDataSet>
      <sheetData sheetId="0" refreshError="1"/>
      <sheetData sheetId="1" refreshError="1"/>
      <sheetData sheetId="2" refreshError="1"/>
      <sheetData sheetId="3">
        <row r="64">
          <cell r="D64">
            <v>937.5</v>
          </cell>
          <cell r="E64">
            <v>24886.400000000001</v>
          </cell>
        </row>
        <row r="65">
          <cell r="D65">
            <v>1027.5</v>
          </cell>
          <cell r="E65">
            <v>26569.599999999999</v>
          </cell>
        </row>
        <row r="66">
          <cell r="D66">
            <v>1043.75</v>
          </cell>
          <cell r="E66">
            <v>26340.799999999999</v>
          </cell>
        </row>
        <row r="67">
          <cell r="D67">
            <v>1133.75</v>
          </cell>
          <cell r="E67">
            <v>24429.599999999999</v>
          </cell>
        </row>
        <row r="68">
          <cell r="B68">
            <v>16</v>
          </cell>
          <cell r="D68">
            <v>1098.75</v>
          </cell>
          <cell r="E68">
            <v>28368</v>
          </cell>
        </row>
        <row r="69">
          <cell r="D69">
            <v>1178.75</v>
          </cell>
          <cell r="E69">
            <v>19952</v>
          </cell>
        </row>
        <row r="70">
          <cell r="D70">
            <v>1216.25</v>
          </cell>
          <cell r="E70">
            <v>18218.400000000001</v>
          </cell>
        </row>
        <row r="71">
          <cell r="D71">
            <v>1132.5</v>
          </cell>
          <cell r="E71">
            <v>30891.200000000001</v>
          </cell>
        </row>
        <row r="72">
          <cell r="D72">
            <v>1188.75</v>
          </cell>
          <cell r="E72">
            <v>30496.799999999999</v>
          </cell>
        </row>
        <row r="73">
          <cell r="D73">
            <v>1053.75</v>
          </cell>
          <cell r="E73">
            <v>19607.2</v>
          </cell>
        </row>
        <row r="74">
          <cell r="D74">
            <v>1010</v>
          </cell>
          <cell r="E74">
            <v>21063.200000000001</v>
          </cell>
        </row>
        <row r="75">
          <cell r="D75">
            <v>983.75</v>
          </cell>
          <cell r="E75">
            <v>22499.200000000001</v>
          </cell>
        </row>
        <row r="76">
          <cell r="D76">
            <v>996.25</v>
          </cell>
          <cell r="E76">
            <v>21325.599999999999</v>
          </cell>
        </row>
        <row r="77">
          <cell r="D77">
            <v>1067.5</v>
          </cell>
          <cell r="E77">
            <v>32561.599999999999</v>
          </cell>
        </row>
        <row r="78">
          <cell r="D78">
            <v>1022.5</v>
          </cell>
          <cell r="E78">
            <v>23201.599999999999</v>
          </cell>
        </row>
        <row r="79">
          <cell r="D79">
            <v>933.75</v>
          </cell>
          <cell r="E79">
            <v>20384.8</v>
          </cell>
        </row>
        <row r="80">
          <cell r="D80">
            <v>906.25</v>
          </cell>
          <cell r="E80">
            <v>23530.400000000001</v>
          </cell>
        </row>
        <row r="81">
          <cell r="B81">
            <v>17</v>
          </cell>
          <cell r="D81">
            <v>823.75</v>
          </cell>
          <cell r="E81">
            <v>20878.8</v>
          </cell>
        </row>
        <row r="82">
          <cell r="D82">
            <v>791.25</v>
          </cell>
          <cell r="E82">
            <v>20534</v>
          </cell>
        </row>
        <row r="83">
          <cell r="D83">
            <v>797.5</v>
          </cell>
          <cell r="E83">
            <v>20161.599999999999</v>
          </cell>
        </row>
        <row r="84">
          <cell r="D84">
            <v>772.5</v>
          </cell>
          <cell r="E84">
            <v>17216.8</v>
          </cell>
        </row>
        <row r="85">
          <cell r="D85">
            <v>798.75</v>
          </cell>
          <cell r="E85">
            <v>17685.599999999999</v>
          </cell>
        </row>
        <row r="86">
          <cell r="D86">
            <v>785</v>
          </cell>
          <cell r="E86">
            <v>24369.200000000001</v>
          </cell>
        </row>
        <row r="87">
          <cell r="D87">
            <v>817.5</v>
          </cell>
          <cell r="E87">
            <v>23484.799999999999</v>
          </cell>
        </row>
        <row r="88">
          <cell r="D88">
            <v>830</v>
          </cell>
          <cell r="E88">
            <v>18478</v>
          </cell>
        </row>
        <row r="89">
          <cell r="D89">
            <v>858.75</v>
          </cell>
          <cell r="E89">
            <v>17089.599999999999</v>
          </cell>
        </row>
        <row r="90">
          <cell r="D90">
            <v>958.75</v>
          </cell>
          <cell r="E90">
            <v>16848.400000000001</v>
          </cell>
        </row>
        <row r="91">
          <cell r="D91">
            <v>951.25</v>
          </cell>
          <cell r="E91">
            <v>21186</v>
          </cell>
        </row>
        <row r="92">
          <cell r="D92">
            <v>931.25</v>
          </cell>
          <cell r="E92">
            <v>18234.400000000001</v>
          </cell>
        </row>
        <row r="93">
          <cell r="B93">
            <v>18</v>
          </cell>
          <cell r="D93">
            <v>1078.75</v>
          </cell>
          <cell r="E93">
            <v>14471.6</v>
          </cell>
        </row>
        <row r="94">
          <cell r="D94">
            <v>975</v>
          </cell>
          <cell r="E94">
            <v>22454</v>
          </cell>
        </row>
        <row r="95">
          <cell r="D95">
            <v>1147.5</v>
          </cell>
          <cell r="E95">
            <v>24410.799999999999</v>
          </cell>
        </row>
        <row r="96">
          <cell r="D96">
            <v>1158.75</v>
          </cell>
          <cell r="E96">
            <v>24479.599999999999</v>
          </cell>
        </row>
        <row r="97">
          <cell r="D97">
            <v>1163.75</v>
          </cell>
          <cell r="E97">
            <v>20789.599999999999</v>
          </cell>
        </row>
        <row r="98">
          <cell r="D98">
            <v>1265</v>
          </cell>
          <cell r="E98">
            <v>14610.4</v>
          </cell>
        </row>
        <row r="99">
          <cell r="D99">
            <v>1242.5</v>
          </cell>
          <cell r="E99">
            <v>17284</v>
          </cell>
        </row>
        <row r="100">
          <cell r="D100">
            <v>1145</v>
          </cell>
          <cell r="E100">
            <v>17820.8</v>
          </cell>
        </row>
        <row r="101">
          <cell r="D101">
            <v>1057.5</v>
          </cell>
          <cell r="E101">
            <v>18493.2</v>
          </cell>
        </row>
        <row r="102">
          <cell r="D102">
            <v>991.25</v>
          </cell>
          <cell r="E102">
            <v>16776</v>
          </cell>
        </row>
        <row r="103">
          <cell r="D103">
            <v>1038.75</v>
          </cell>
          <cell r="E103">
            <v>18170.400000000001</v>
          </cell>
        </row>
        <row r="104">
          <cell r="D104">
            <v>1031.25</v>
          </cell>
          <cell r="E104">
            <v>23573.200000000001</v>
          </cell>
        </row>
        <row r="105">
          <cell r="B105">
            <v>19</v>
          </cell>
          <cell r="D105">
            <v>1032.5</v>
          </cell>
          <cell r="E105">
            <v>18432</v>
          </cell>
        </row>
        <row r="106">
          <cell r="D106">
            <v>1056.25</v>
          </cell>
          <cell r="E106">
            <v>13547.6</v>
          </cell>
        </row>
        <row r="107">
          <cell r="D107">
            <v>1033.75</v>
          </cell>
          <cell r="E107">
            <v>15084.4</v>
          </cell>
        </row>
        <row r="108">
          <cell r="D108">
            <v>1115</v>
          </cell>
          <cell r="E108">
            <v>13844.4</v>
          </cell>
        </row>
        <row r="109">
          <cell r="D109">
            <v>1061.25</v>
          </cell>
          <cell r="E109">
            <v>10795.2</v>
          </cell>
        </row>
        <row r="110">
          <cell r="D110">
            <v>921.25</v>
          </cell>
          <cell r="E110">
            <v>13450</v>
          </cell>
        </row>
        <row r="111">
          <cell r="D111">
            <v>1225</v>
          </cell>
          <cell r="E111">
            <v>41952.800000000003</v>
          </cell>
        </row>
        <row r="112">
          <cell r="D112">
            <v>1315</v>
          </cell>
          <cell r="E112">
            <v>31076</v>
          </cell>
        </row>
        <row r="113">
          <cell r="D113">
            <v>1327.5</v>
          </cell>
          <cell r="E113">
            <v>22799.599999999999</v>
          </cell>
        </row>
        <row r="114">
          <cell r="D114">
            <v>1350</v>
          </cell>
          <cell r="E114">
            <v>23633.599999999999</v>
          </cell>
        </row>
        <row r="115">
          <cell r="D115">
            <v>1145</v>
          </cell>
          <cell r="E115">
            <v>24281.599999999999</v>
          </cell>
        </row>
        <row r="116">
          <cell r="D116">
            <v>1167.5</v>
          </cell>
          <cell r="E116">
            <v>16829.2</v>
          </cell>
        </row>
        <row r="117">
          <cell r="B117">
            <v>20</v>
          </cell>
          <cell r="D117">
            <v>1305</v>
          </cell>
          <cell r="E117">
            <v>21556.400000000001</v>
          </cell>
        </row>
        <row r="118">
          <cell r="D118">
            <v>1347.5</v>
          </cell>
          <cell r="E118">
            <v>13302.4</v>
          </cell>
        </row>
        <row r="119">
          <cell r="D119">
            <v>1707.5</v>
          </cell>
          <cell r="E119">
            <v>29220.400000000001</v>
          </cell>
        </row>
        <row r="120">
          <cell r="D120">
            <v>1707.5</v>
          </cell>
          <cell r="E120">
            <v>18862.8</v>
          </cell>
        </row>
        <row r="121">
          <cell r="D121">
            <v>1537.5</v>
          </cell>
          <cell r="E121">
            <v>15194.8</v>
          </cell>
        </row>
        <row r="122">
          <cell r="D122">
            <v>1565</v>
          </cell>
          <cell r="E122">
            <v>13657.6</v>
          </cell>
        </row>
        <row r="123">
          <cell r="D123">
            <v>1707.5</v>
          </cell>
          <cell r="E123">
            <v>21834</v>
          </cell>
        </row>
        <row r="124">
          <cell r="D124">
            <v>1517.5</v>
          </cell>
          <cell r="E124">
            <v>12564.8</v>
          </cell>
        </row>
        <row r="125">
          <cell r="D125">
            <v>1500</v>
          </cell>
          <cell r="E125">
            <v>17536.400000000001</v>
          </cell>
        </row>
        <row r="126">
          <cell r="D126">
            <v>1360</v>
          </cell>
          <cell r="E126">
            <v>16907.599999999999</v>
          </cell>
        </row>
        <row r="127">
          <cell r="D127">
            <v>1332.5</v>
          </cell>
          <cell r="E127">
            <v>13428</v>
          </cell>
        </row>
        <row r="128">
          <cell r="D128">
            <v>1282.5</v>
          </cell>
          <cell r="E128">
            <v>12845.2</v>
          </cell>
        </row>
        <row r="129">
          <cell r="B129">
            <v>21</v>
          </cell>
          <cell r="D129">
            <v>1218.75</v>
          </cell>
          <cell r="E129">
            <v>19123.599999999999</v>
          </cell>
        </row>
        <row r="130">
          <cell r="D130">
            <v>842.5</v>
          </cell>
          <cell r="E130">
            <v>48286.8</v>
          </cell>
        </row>
        <row r="131">
          <cell r="D131">
            <v>801.25</v>
          </cell>
          <cell r="E131">
            <v>94083.6</v>
          </cell>
        </row>
        <row r="132">
          <cell r="D132">
            <v>732.25</v>
          </cell>
          <cell r="E132">
            <v>45789.2</v>
          </cell>
        </row>
        <row r="133">
          <cell r="D133">
            <v>783.75</v>
          </cell>
          <cell r="E133">
            <v>28686</v>
          </cell>
        </row>
        <row r="134">
          <cell r="D134">
            <v>768.75</v>
          </cell>
          <cell r="E134">
            <v>21767.599999999999</v>
          </cell>
        </row>
        <row r="135">
          <cell r="D135">
            <v>681.25</v>
          </cell>
          <cell r="E135">
            <v>32774.400000000001</v>
          </cell>
        </row>
        <row r="136">
          <cell r="D136">
            <v>763.75</v>
          </cell>
          <cell r="E136">
            <v>27254</v>
          </cell>
        </row>
        <row r="137">
          <cell r="D137">
            <v>694</v>
          </cell>
          <cell r="E137">
            <v>31795.599999999999</v>
          </cell>
        </row>
        <row r="138">
          <cell r="D138">
            <v>818.75</v>
          </cell>
          <cell r="E138">
            <v>26865.200000000001</v>
          </cell>
        </row>
        <row r="139">
          <cell r="D139">
            <v>798.75</v>
          </cell>
          <cell r="E139">
            <v>22396</v>
          </cell>
        </row>
        <row r="140">
          <cell r="D140">
            <v>781.25</v>
          </cell>
          <cell r="E140">
            <v>18784.400000000001</v>
          </cell>
        </row>
        <row r="141">
          <cell r="B141">
            <v>22</v>
          </cell>
          <cell r="D141">
            <v>720.75</v>
          </cell>
          <cell r="E141">
            <v>32164</v>
          </cell>
        </row>
        <row r="142">
          <cell r="D142">
            <v>693.75</v>
          </cell>
          <cell r="E142">
            <v>18289.599999999999</v>
          </cell>
        </row>
        <row r="143">
          <cell r="D143">
            <v>672.75</v>
          </cell>
          <cell r="E143">
            <v>19553.2</v>
          </cell>
        </row>
        <row r="144">
          <cell r="D144">
            <v>629.25</v>
          </cell>
          <cell r="E144">
            <v>22529.200000000001</v>
          </cell>
        </row>
        <row r="145">
          <cell r="D145">
            <v>634</v>
          </cell>
          <cell r="E145">
            <v>28572.400000000001</v>
          </cell>
        </row>
        <row r="146">
          <cell r="D146">
            <v>639.25</v>
          </cell>
          <cell r="E146">
            <v>24536.400000000001</v>
          </cell>
        </row>
        <row r="147">
          <cell r="D147">
            <v>615.75</v>
          </cell>
          <cell r="E147">
            <v>27538.400000000001</v>
          </cell>
        </row>
        <row r="148">
          <cell r="D148">
            <v>635.5</v>
          </cell>
          <cell r="E148">
            <v>31978</v>
          </cell>
        </row>
        <row r="149">
          <cell r="D149">
            <v>610</v>
          </cell>
          <cell r="E149">
            <v>26684.400000000001</v>
          </cell>
        </row>
        <row r="150">
          <cell r="D150">
            <v>623.125</v>
          </cell>
          <cell r="E150">
            <v>25455.599999999999</v>
          </cell>
        </row>
        <row r="151">
          <cell r="D151">
            <v>665.875</v>
          </cell>
          <cell r="E151">
            <v>35064</v>
          </cell>
        </row>
        <row r="152">
          <cell r="D152">
            <v>652.5</v>
          </cell>
          <cell r="E152">
            <v>22625.599999999999</v>
          </cell>
        </row>
        <row r="153">
          <cell r="D153">
            <v>651.875</v>
          </cell>
          <cell r="E153">
            <v>22768.400000000001</v>
          </cell>
        </row>
        <row r="154">
          <cell r="B154">
            <v>23</v>
          </cell>
          <cell r="D154">
            <v>648.25</v>
          </cell>
          <cell r="E154">
            <v>25398</v>
          </cell>
        </row>
        <row r="155">
          <cell r="D155">
            <v>658.875</v>
          </cell>
          <cell r="E155">
            <v>24776.799999999999</v>
          </cell>
        </row>
        <row r="156">
          <cell r="D156">
            <v>736.25</v>
          </cell>
          <cell r="E156">
            <v>24463.200000000001</v>
          </cell>
        </row>
        <row r="157">
          <cell r="D157">
            <v>743.375</v>
          </cell>
          <cell r="E157">
            <v>27629.599999999999</v>
          </cell>
        </row>
        <row r="158">
          <cell r="D158">
            <v>750.75</v>
          </cell>
          <cell r="E158">
            <v>25747.599999999999</v>
          </cell>
        </row>
        <row r="159">
          <cell r="D159">
            <v>866</v>
          </cell>
          <cell r="E159">
            <v>29273.599999999999</v>
          </cell>
        </row>
        <row r="160">
          <cell r="D160">
            <v>1012.5</v>
          </cell>
          <cell r="E160">
            <v>36340</v>
          </cell>
        </row>
        <row r="161">
          <cell r="D161">
            <v>1031</v>
          </cell>
          <cell r="E161">
            <v>26190.400000000001</v>
          </cell>
        </row>
        <row r="162">
          <cell r="D162">
            <v>975.75</v>
          </cell>
          <cell r="E162">
            <v>22632.400000000001</v>
          </cell>
        </row>
        <row r="163">
          <cell r="D163">
            <v>1162</v>
          </cell>
          <cell r="E163">
            <v>22064.799999999999</v>
          </cell>
        </row>
        <row r="164">
          <cell r="D164">
            <v>1073.5</v>
          </cell>
          <cell r="E164">
            <v>24900.799999999999</v>
          </cell>
        </row>
        <row r="165">
          <cell r="D165">
            <v>992.25</v>
          </cell>
          <cell r="E165">
            <v>17086</v>
          </cell>
        </row>
        <row r="166">
          <cell r="B166">
            <v>24</v>
          </cell>
          <cell r="D166">
            <v>955.25</v>
          </cell>
          <cell r="E166">
            <v>29984</v>
          </cell>
        </row>
        <row r="167">
          <cell r="D167">
            <v>978</v>
          </cell>
          <cell r="E167">
            <v>21509.599999999999</v>
          </cell>
        </row>
        <row r="168">
          <cell r="D168">
            <v>1062.75</v>
          </cell>
          <cell r="E168">
            <v>28023.599999999999</v>
          </cell>
        </row>
        <row r="169">
          <cell r="D169">
            <v>974.25</v>
          </cell>
          <cell r="E169">
            <v>16956</v>
          </cell>
        </row>
        <row r="170">
          <cell r="D170">
            <v>1026.5</v>
          </cell>
          <cell r="E170">
            <v>17940</v>
          </cell>
        </row>
        <row r="171">
          <cell r="D171">
            <v>1034</v>
          </cell>
          <cell r="E171">
            <v>25955.599999999999</v>
          </cell>
        </row>
        <row r="172">
          <cell r="D172">
            <v>1065.75</v>
          </cell>
          <cell r="E172">
            <v>24366.799999999999</v>
          </cell>
        </row>
        <row r="173">
          <cell r="D173">
            <v>1008.25</v>
          </cell>
          <cell r="E173">
            <v>16899.2</v>
          </cell>
        </row>
        <row r="174">
          <cell r="D174">
            <v>1004.25</v>
          </cell>
          <cell r="E174">
            <v>18598.8</v>
          </cell>
        </row>
        <row r="175">
          <cell r="D175">
            <v>1051.5</v>
          </cell>
          <cell r="E175">
            <v>15603.6</v>
          </cell>
        </row>
        <row r="176">
          <cell r="D176">
            <v>1118.5</v>
          </cell>
          <cell r="E176">
            <v>16569.2</v>
          </cell>
        </row>
        <row r="177">
          <cell r="D177">
            <v>1139.5</v>
          </cell>
          <cell r="E177">
            <v>22557.599999999999</v>
          </cell>
        </row>
        <row r="178">
          <cell r="B178">
            <v>25</v>
          </cell>
          <cell r="D178">
            <v>1149.75</v>
          </cell>
          <cell r="E178">
            <v>18637.2</v>
          </cell>
        </row>
        <row r="179">
          <cell r="D179">
            <v>1219</v>
          </cell>
          <cell r="E179">
            <v>14790</v>
          </cell>
        </row>
        <row r="180">
          <cell r="D180">
            <v>1165.75</v>
          </cell>
          <cell r="E180">
            <v>15715.6</v>
          </cell>
        </row>
        <row r="181">
          <cell r="D181">
            <v>1278.75</v>
          </cell>
          <cell r="E181">
            <v>13456.8</v>
          </cell>
        </row>
        <row r="182">
          <cell r="D182">
            <v>1407</v>
          </cell>
          <cell r="E182">
            <v>12896.4</v>
          </cell>
        </row>
        <row r="183">
          <cell r="D183">
            <v>1259</v>
          </cell>
          <cell r="E183">
            <v>22280.400000000001</v>
          </cell>
        </row>
      </sheetData>
      <sheetData sheetId="4"/>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データ→"/>
      <sheetName val="元データ"/>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データ→"/>
      <sheetName val="事業計画（元データ）"/>
      <sheetName val="中計（元データ）"/>
      <sheetName val="Sheet1"/>
    </sheetNames>
    <sheetDataSet>
      <sheetData sheetId="0" refreshError="1"/>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tohogas.co.jp/corporate/ir/document/data/pdf/salesvolume.pdf" TargetMode="External"/><Relationship Id="rId1" Type="http://schemas.openxmlformats.org/officeDocument/2006/relationships/hyperlink" Target="http://www.tohogas.co.jp/corporate/ir/document/data/pdf/salesvolume.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F8E22-4C65-4599-8878-E8F2FD6B84DF}">
  <sheetPr>
    <pageSetUpPr fitToPage="1"/>
  </sheetPr>
  <dimension ref="B2:P59"/>
  <sheetViews>
    <sheetView showGridLines="0" tabSelected="1" zoomScale="71" zoomScaleNormal="100" workbookViewId="0"/>
  </sheetViews>
  <sheetFormatPr defaultColWidth="9" defaultRowHeight="13.2" x14ac:dyDescent="0.2"/>
  <cols>
    <col min="1" max="1" width="9" style="1"/>
    <col min="2" max="2" width="3.33203125" style="1" customWidth="1"/>
    <col min="3" max="3" width="3.88671875" style="4" customWidth="1"/>
    <col min="4" max="4" width="2.33203125" style="1" customWidth="1"/>
    <col min="5" max="5" width="1.77734375" style="1" customWidth="1"/>
    <col min="6" max="6" width="13.21875" style="1" customWidth="1"/>
    <col min="7" max="7" width="9" style="1"/>
    <col min="8" max="8" width="4.77734375" style="1" customWidth="1"/>
    <col min="9" max="9" width="9" style="1"/>
    <col min="10" max="10" width="1.77734375" style="1" customWidth="1"/>
    <col min="11" max="11" width="9" style="1"/>
    <col min="12" max="12" width="5.88671875" style="1" customWidth="1"/>
    <col min="13" max="13" width="9.88671875" style="1" customWidth="1"/>
    <col min="14" max="15" width="9" style="1"/>
    <col min="16" max="16" width="13.21875" style="1" customWidth="1"/>
    <col min="17" max="16384" width="9" style="1"/>
  </cols>
  <sheetData>
    <row r="2" spans="15:16" s="1" customFormat="1" x14ac:dyDescent="0.2">
      <c r="O2" s="555">
        <v>46142</v>
      </c>
      <c r="P2" s="555"/>
    </row>
    <row r="3" spans="15:16" s="1" customFormat="1" x14ac:dyDescent="0.2">
      <c r="O3" s="556">
        <v>46142</v>
      </c>
      <c r="P3" s="556"/>
    </row>
    <row r="4" spans="15:16" s="1" customFormat="1" x14ac:dyDescent="0.2"/>
    <row r="5" spans="15:16" s="1" customFormat="1" x14ac:dyDescent="0.2"/>
    <row r="6" spans="15:16" s="1" customFormat="1" x14ac:dyDescent="0.2"/>
    <row r="7" spans="15:16" s="1" customFormat="1" x14ac:dyDescent="0.2"/>
    <row r="8" spans="15:16" s="1" customFormat="1" x14ac:dyDescent="0.2"/>
    <row r="9" spans="15:16" s="1" customFormat="1" x14ac:dyDescent="0.2"/>
    <row r="10" spans="15:16" s="1" customFormat="1" x14ac:dyDescent="0.2"/>
    <row r="11" spans="15:16" s="1" customFormat="1" x14ac:dyDescent="0.2"/>
    <row r="12" spans="15:16" s="1" customFormat="1" x14ac:dyDescent="0.2"/>
    <row r="13" spans="15:16" s="1" customFormat="1" x14ac:dyDescent="0.2"/>
    <row r="14" spans="15:16" s="1" customFormat="1" x14ac:dyDescent="0.2"/>
    <row r="15" spans="15:16" s="1" customFormat="1" x14ac:dyDescent="0.2"/>
    <row r="16" spans="15:16" s="1" customFormat="1" x14ac:dyDescent="0.2"/>
    <row r="23" spans="2:16" hidden="1" x14ac:dyDescent="0.2"/>
    <row r="24" spans="2:16" hidden="1" x14ac:dyDescent="0.2"/>
    <row r="25" spans="2:16" ht="9.75" customHeight="1" x14ac:dyDescent="0.2"/>
    <row r="26" spans="2:16" ht="14.4" x14ac:dyDescent="0.2">
      <c r="B26" s="6"/>
      <c r="C26" s="7"/>
      <c r="D26" s="8"/>
      <c r="E26" s="8"/>
      <c r="F26" s="8"/>
      <c r="G26" s="8"/>
      <c r="H26" s="8"/>
      <c r="I26" s="8"/>
      <c r="J26" s="8"/>
      <c r="K26" s="8"/>
      <c r="L26" s="8"/>
      <c r="M26" s="8"/>
      <c r="N26" s="8"/>
      <c r="O26" s="8"/>
      <c r="P26" s="9"/>
    </row>
    <row r="27" spans="2:16" s="3" customFormat="1" ht="16.05" customHeight="1" x14ac:dyDescent="0.2">
      <c r="B27" s="10"/>
      <c r="C27" s="327" t="s">
        <v>25</v>
      </c>
      <c r="P27" s="11"/>
    </row>
    <row r="28" spans="2:16" s="3" customFormat="1" ht="16.05" customHeight="1" x14ac:dyDescent="0.15">
      <c r="B28" s="10"/>
      <c r="C28" s="326"/>
      <c r="J28" s="209"/>
      <c r="K28" s="209"/>
      <c r="L28" s="209"/>
      <c r="M28" s="209"/>
      <c r="N28" s="209"/>
      <c r="P28" s="11"/>
    </row>
    <row r="29" spans="2:16" s="3" customFormat="1" ht="16.05" customHeight="1" x14ac:dyDescent="0.2">
      <c r="B29" s="10"/>
      <c r="C29" s="325" t="s">
        <v>24</v>
      </c>
      <c r="E29" s="49" t="s">
        <v>0</v>
      </c>
      <c r="F29" s="49"/>
      <c r="G29" s="49"/>
      <c r="H29" s="49"/>
      <c r="I29" s="49"/>
      <c r="J29" s="324" t="s">
        <v>7</v>
      </c>
      <c r="K29" s="324"/>
      <c r="L29" s="209"/>
      <c r="M29" s="209"/>
      <c r="N29" s="209"/>
      <c r="P29" s="11"/>
    </row>
    <row r="30" spans="2:16" s="3" customFormat="1" ht="16.05" customHeight="1" x14ac:dyDescent="0.2">
      <c r="B30" s="10"/>
      <c r="C30" s="151">
        <v>1</v>
      </c>
      <c r="F30" s="3" t="s">
        <v>1</v>
      </c>
      <c r="J30" s="209"/>
      <c r="K30" s="209" t="s">
        <v>9</v>
      </c>
      <c r="L30" s="209"/>
      <c r="M30" s="209"/>
      <c r="N30" s="209"/>
      <c r="P30" s="11"/>
    </row>
    <row r="31" spans="2:16" s="3" customFormat="1" ht="16.05" customHeight="1" x14ac:dyDescent="0.2">
      <c r="B31" s="10"/>
      <c r="C31" s="151">
        <v>2</v>
      </c>
      <c r="F31" s="3" t="s">
        <v>4</v>
      </c>
      <c r="J31" s="209"/>
      <c r="K31" s="209" t="s">
        <v>3</v>
      </c>
      <c r="L31" s="209"/>
      <c r="M31" s="209"/>
      <c r="N31" s="209"/>
      <c r="P31" s="11"/>
    </row>
    <row r="32" spans="2:16" s="3" customFormat="1" ht="16.05" customHeight="1" x14ac:dyDescent="0.2">
      <c r="B32" s="10"/>
      <c r="C32" s="151">
        <v>4</v>
      </c>
      <c r="F32" s="3" t="s">
        <v>5</v>
      </c>
      <c r="J32" s="209"/>
      <c r="K32" s="209" t="s">
        <v>14</v>
      </c>
      <c r="L32" s="209"/>
      <c r="M32" s="209"/>
      <c r="N32" s="209"/>
      <c r="P32" s="11"/>
    </row>
    <row r="33" spans="2:16" s="3" customFormat="1" ht="16.05" customHeight="1" x14ac:dyDescent="0.2">
      <c r="B33" s="10"/>
      <c r="C33" s="151">
        <v>5</v>
      </c>
      <c r="F33" s="3" t="s">
        <v>2</v>
      </c>
      <c r="J33" s="209"/>
      <c r="K33" s="209" t="s">
        <v>28</v>
      </c>
      <c r="L33" s="209"/>
      <c r="M33" s="209"/>
      <c r="N33" s="209"/>
      <c r="P33" s="11"/>
    </row>
    <row r="34" spans="2:16" s="3" customFormat="1" ht="16.05" customHeight="1" x14ac:dyDescent="0.2">
      <c r="B34" s="10"/>
      <c r="C34" s="151"/>
      <c r="J34" s="209"/>
      <c r="K34" s="209"/>
      <c r="L34" s="209"/>
      <c r="M34" s="209"/>
      <c r="N34" s="209"/>
      <c r="P34" s="11"/>
    </row>
    <row r="35" spans="2:16" s="3" customFormat="1" ht="16.05" customHeight="1" x14ac:dyDescent="0.2">
      <c r="B35" s="10"/>
      <c r="C35" s="151"/>
      <c r="E35" s="49" t="s">
        <v>39</v>
      </c>
      <c r="J35" s="324" t="s">
        <v>40</v>
      </c>
      <c r="K35" s="209"/>
      <c r="L35" s="209"/>
      <c r="M35" s="209"/>
      <c r="N35" s="209"/>
      <c r="P35" s="11"/>
    </row>
    <row r="36" spans="2:16" s="3" customFormat="1" ht="16.05" customHeight="1" x14ac:dyDescent="0.2">
      <c r="B36" s="10"/>
      <c r="C36" s="151">
        <v>6</v>
      </c>
      <c r="F36" s="3" t="s">
        <v>41</v>
      </c>
      <c r="J36" s="209"/>
      <c r="K36" s="209" t="s">
        <v>42</v>
      </c>
      <c r="L36" s="209"/>
      <c r="M36" s="209"/>
      <c r="N36" s="209"/>
      <c r="P36" s="11"/>
    </row>
    <row r="37" spans="2:16" s="3" customFormat="1" ht="16.05" customHeight="1" x14ac:dyDescent="0.2">
      <c r="B37" s="10"/>
      <c r="C37" s="151">
        <v>6</v>
      </c>
      <c r="F37" s="3" t="s">
        <v>43</v>
      </c>
      <c r="J37" s="209"/>
      <c r="K37" s="209" t="s">
        <v>44</v>
      </c>
      <c r="L37" s="209"/>
      <c r="M37" s="209"/>
      <c r="N37" s="209"/>
      <c r="P37" s="11"/>
    </row>
    <row r="38" spans="2:16" s="3" customFormat="1" ht="16.05" customHeight="1" x14ac:dyDescent="0.2">
      <c r="B38" s="10"/>
      <c r="C38" s="151">
        <v>6</v>
      </c>
      <c r="F38" s="3" t="s">
        <v>10</v>
      </c>
      <c r="J38" s="209"/>
      <c r="K38" s="209" t="s">
        <v>47</v>
      </c>
      <c r="L38" s="209"/>
      <c r="M38" s="209"/>
      <c r="N38" s="209"/>
      <c r="P38" s="11"/>
    </row>
    <row r="39" spans="2:16" s="3" customFormat="1" ht="16.05" customHeight="1" x14ac:dyDescent="0.2">
      <c r="B39" s="10"/>
      <c r="C39" s="151">
        <v>6</v>
      </c>
      <c r="F39" s="3" t="s">
        <v>36</v>
      </c>
      <c r="G39" s="209"/>
      <c r="H39" s="209"/>
      <c r="I39" s="209"/>
      <c r="J39" s="209"/>
      <c r="K39" s="209" t="s">
        <v>48</v>
      </c>
      <c r="L39" s="209"/>
      <c r="M39" s="209"/>
      <c r="N39" s="209"/>
      <c r="P39" s="11"/>
    </row>
    <row r="40" spans="2:16" s="3" customFormat="1" ht="16.05" customHeight="1" x14ac:dyDescent="0.2">
      <c r="B40" s="10"/>
      <c r="C40" s="151">
        <v>7</v>
      </c>
      <c r="F40" s="3" t="s">
        <v>45</v>
      </c>
      <c r="J40" s="209"/>
      <c r="K40" s="209" t="s">
        <v>46</v>
      </c>
      <c r="L40" s="209"/>
      <c r="M40" s="209"/>
      <c r="N40" s="209"/>
      <c r="P40" s="11"/>
    </row>
    <row r="41" spans="2:16" s="3" customFormat="1" ht="16.05" customHeight="1" x14ac:dyDescent="0.2">
      <c r="B41" s="10"/>
      <c r="C41" s="151"/>
      <c r="J41" s="209"/>
      <c r="K41" s="209"/>
      <c r="L41" s="209"/>
      <c r="M41" s="209"/>
      <c r="N41" s="209"/>
      <c r="P41" s="11"/>
    </row>
    <row r="42" spans="2:16" s="3" customFormat="1" ht="16.05" customHeight="1" x14ac:dyDescent="0.2">
      <c r="B42" s="10"/>
      <c r="C42" s="151"/>
      <c r="E42" s="49" t="s">
        <v>6</v>
      </c>
      <c r="F42" s="49"/>
      <c r="G42" s="49"/>
      <c r="H42" s="49"/>
      <c r="I42" s="49"/>
      <c r="J42" s="324" t="s">
        <v>8</v>
      </c>
      <c r="K42" s="324"/>
      <c r="L42" s="209"/>
      <c r="M42" s="209"/>
      <c r="N42" s="209"/>
      <c r="P42" s="11"/>
    </row>
    <row r="43" spans="2:16" s="3" customFormat="1" ht="16.05" customHeight="1" x14ac:dyDescent="0.2">
      <c r="B43" s="10"/>
      <c r="C43" s="151">
        <v>8</v>
      </c>
      <c r="F43" s="3" t="s">
        <v>15</v>
      </c>
      <c r="G43" s="3" t="s">
        <v>29</v>
      </c>
      <c r="J43" s="209"/>
      <c r="K43" s="209" t="s">
        <v>26</v>
      </c>
      <c r="L43" s="209"/>
      <c r="M43" s="209" t="s">
        <v>18</v>
      </c>
      <c r="N43" s="209"/>
      <c r="P43" s="11"/>
    </row>
    <row r="44" spans="2:16" s="3" customFormat="1" ht="16.05" customHeight="1" x14ac:dyDescent="0.2">
      <c r="B44" s="10"/>
      <c r="C44" s="151">
        <v>9</v>
      </c>
      <c r="F44" s="3" t="s">
        <v>16</v>
      </c>
      <c r="G44" s="3" t="s">
        <v>30</v>
      </c>
      <c r="J44" s="209"/>
      <c r="K44" s="209" t="s">
        <v>19</v>
      </c>
      <c r="L44" s="209"/>
      <c r="M44" s="209" t="s">
        <v>22</v>
      </c>
      <c r="N44" s="209"/>
      <c r="P44" s="11"/>
    </row>
    <row r="45" spans="2:16" s="3" customFormat="1" ht="16.05" customHeight="1" x14ac:dyDescent="0.2">
      <c r="B45" s="10"/>
      <c r="C45" s="151">
        <v>10</v>
      </c>
      <c r="F45" s="3" t="s">
        <v>16</v>
      </c>
      <c r="G45" s="3" t="s">
        <v>17</v>
      </c>
      <c r="J45" s="209"/>
      <c r="K45" s="209" t="s">
        <v>20</v>
      </c>
      <c r="L45" s="209"/>
      <c r="M45" s="209" t="s">
        <v>21</v>
      </c>
      <c r="N45" s="209"/>
      <c r="P45" s="11"/>
    </row>
    <row r="46" spans="2:16" s="3" customFormat="1" ht="16.05" customHeight="1" x14ac:dyDescent="0.2">
      <c r="B46" s="10"/>
      <c r="C46" s="151">
        <v>11</v>
      </c>
      <c r="F46" s="323" t="s">
        <v>37</v>
      </c>
      <c r="J46" s="209"/>
      <c r="K46" s="20" t="s">
        <v>32</v>
      </c>
      <c r="L46" s="209"/>
      <c r="M46" s="209"/>
      <c r="N46" s="209"/>
      <c r="P46" s="11"/>
    </row>
    <row r="47" spans="2:16" s="3" customFormat="1" ht="16.05" customHeight="1" x14ac:dyDescent="0.2">
      <c r="B47" s="10"/>
      <c r="C47" s="151">
        <v>13</v>
      </c>
      <c r="F47" s="323" t="s">
        <v>38</v>
      </c>
      <c r="J47" s="209"/>
      <c r="K47" s="20" t="s">
        <v>33</v>
      </c>
      <c r="L47" s="209"/>
      <c r="M47" s="209"/>
      <c r="N47" s="209"/>
      <c r="P47" s="11"/>
    </row>
    <row r="48" spans="2:16" s="3" customFormat="1" ht="16.05" customHeight="1" x14ac:dyDescent="0.2">
      <c r="B48" s="10"/>
      <c r="C48" s="151">
        <v>14</v>
      </c>
      <c r="F48" s="5" t="s">
        <v>27</v>
      </c>
      <c r="J48" s="209"/>
      <c r="K48" s="20" t="s">
        <v>31</v>
      </c>
      <c r="L48" s="209"/>
      <c r="M48" s="209"/>
      <c r="N48" s="209"/>
      <c r="P48" s="11"/>
    </row>
    <row r="49" spans="2:16" s="3" customFormat="1" ht="16.05" customHeight="1" x14ac:dyDescent="0.2">
      <c r="B49" s="10"/>
      <c r="C49" s="151">
        <v>15</v>
      </c>
      <c r="F49" s="323" t="s">
        <v>11</v>
      </c>
      <c r="J49" s="209"/>
      <c r="K49" s="20" t="s">
        <v>12</v>
      </c>
      <c r="L49" s="209"/>
      <c r="M49" s="209"/>
      <c r="N49" s="209"/>
      <c r="P49" s="11"/>
    </row>
    <row r="50" spans="2:16" s="3" customFormat="1" ht="16.05" customHeight="1" x14ac:dyDescent="0.2">
      <c r="B50" s="10"/>
      <c r="C50" s="151">
        <v>16</v>
      </c>
      <c r="F50" s="5" t="s">
        <v>13</v>
      </c>
      <c r="J50" s="209"/>
      <c r="K50" s="20" t="s">
        <v>23</v>
      </c>
      <c r="L50" s="209"/>
      <c r="M50" s="209"/>
      <c r="N50" s="209"/>
      <c r="P50" s="11"/>
    </row>
    <row r="51" spans="2:16" s="3" customFormat="1" ht="16.05" customHeight="1" x14ac:dyDescent="0.2">
      <c r="B51" s="12"/>
      <c r="C51" s="13"/>
      <c r="D51" s="14"/>
      <c r="E51" s="14"/>
      <c r="F51" s="16"/>
      <c r="G51" s="14"/>
      <c r="H51" s="14"/>
      <c r="I51" s="14"/>
      <c r="J51" s="14"/>
      <c r="K51" s="16"/>
      <c r="L51" s="14"/>
      <c r="M51" s="14"/>
      <c r="N51" s="14"/>
      <c r="O51" s="14"/>
      <c r="P51" s="15"/>
    </row>
    <row r="52" spans="2:16" ht="16.05" customHeight="1" x14ac:dyDescent="0.2"/>
    <row r="53" spans="2:16" ht="16.05" customHeight="1" x14ac:dyDescent="0.2">
      <c r="C53" s="17" t="s">
        <v>626</v>
      </c>
    </row>
    <row r="54" spans="2:16" ht="16.05" customHeight="1" x14ac:dyDescent="0.2">
      <c r="C54" s="18" t="s">
        <v>625</v>
      </c>
    </row>
    <row r="55" spans="2:16" ht="16.05" customHeight="1" x14ac:dyDescent="0.2"/>
    <row r="56" spans="2:16" x14ac:dyDescent="0.2">
      <c r="C56" s="2" t="s">
        <v>34</v>
      </c>
    </row>
    <row r="57" spans="2:16" x14ac:dyDescent="0.2">
      <c r="C57" s="19" t="s">
        <v>35</v>
      </c>
    </row>
    <row r="58" spans="2:16" x14ac:dyDescent="0.2">
      <c r="C58" s="2"/>
    </row>
    <row r="59" spans="2:16" x14ac:dyDescent="0.2">
      <c r="C59" s="19"/>
    </row>
  </sheetData>
  <mergeCells count="2">
    <mergeCell ref="O2:P2"/>
    <mergeCell ref="O3:P3"/>
  </mergeCells>
  <phoneticPr fontId="1"/>
  <pageMargins left="0.70866141732283472" right="0.70866141732283472" top="0.74803149606299213" bottom="0.74803149606299213" header="0.31496062992125984" footer="0.31496062992125984"/>
  <pageSetup paperSize="9" scale="84" orientation="portrait" r:id="rId1"/>
  <colBreaks count="1" manualBreakCount="1">
    <brk id="1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658E-AAD5-4E5E-A3CB-03826287FE6A}">
  <dimension ref="A1:L67"/>
  <sheetViews>
    <sheetView showGridLines="0" topLeftCell="A14" zoomScale="80" zoomScaleNormal="80" workbookViewId="0">
      <selection activeCell="K23" sqref="K23"/>
    </sheetView>
  </sheetViews>
  <sheetFormatPr defaultColWidth="9" defaultRowHeight="13.2" x14ac:dyDescent="0.2"/>
  <cols>
    <col min="1" max="1" width="24.109375" style="1" customWidth="1"/>
    <col min="2" max="2" width="28.109375" style="1" customWidth="1"/>
    <col min="3" max="12" width="10.109375" style="1" customWidth="1"/>
    <col min="13" max="13" width="9" style="1"/>
    <col min="14" max="14" width="13.21875" style="1" customWidth="1"/>
    <col min="15" max="16384" width="9" style="1"/>
  </cols>
  <sheetData>
    <row r="1" spans="1:12" ht="20.100000000000001" customHeight="1" x14ac:dyDescent="0.2">
      <c r="A1" s="210"/>
    </row>
    <row r="2" spans="1:12" ht="20.100000000000001" customHeight="1" x14ac:dyDescent="0.2"/>
    <row r="3" spans="1:12" ht="18" customHeight="1" x14ac:dyDescent="0.2">
      <c r="A3" s="97" t="s">
        <v>231</v>
      </c>
      <c r="B3" s="97"/>
      <c r="C3" s="97"/>
      <c r="D3" s="97"/>
      <c r="E3" s="97"/>
      <c r="F3" s="97"/>
      <c r="G3" s="97"/>
      <c r="H3" s="97"/>
      <c r="I3" s="97"/>
      <c r="J3" s="97"/>
      <c r="K3" s="97"/>
      <c r="L3" s="97"/>
    </row>
    <row r="4" spans="1:12" x14ac:dyDescent="0.2">
      <c r="A4" s="127"/>
      <c r="C4" s="198"/>
      <c r="D4" s="321"/>
      <c r="F4" s="198"/>
      <c r="J4" s="198"/>
    </row>
    <row r="5" spans="1:12" x14ac:dyDescent="0.2">
      <c r="A5" s="58" t="s">
        <v>232</v>
      </c>
      <c r="B5" s="44"/>
      <c r="C5" s="3" t="s">
        <v>233</v>
      </c>
      <c r="H5" s="200" t="s">
        <v>234</v>
      </c>
    </row>
    <row r="15" spans="1:12" x14ac:dyDescent="0.2">
      <c r="A15" s="58"/>
      <c r="B15" s="44"/>
      <c r="C15" s="44"/>
    </row>
    <row r="16" spans="1:12" x14ac:dyDescent="0.2">
      <c r="A16" s="58"/>
      <c r="B16" s="44"/>
      <c r="C16" s="44"/>
    </row>
    <row r="17" spans="1:10" x14ac:dyDescent="0.2">
      <c r="A17" s="58"/>
      <c r="B17" s="44"/>
      <c r="C17" s="44"/>
    </row>
    <row r="18" spans="1:10" x14ac:dyDescent="0.2">
      <c r="A18" s="58"/>
      <c r="B18" s="44"/>
      <c r="C18" s="44"/>
    </row>
    <row r="19" spans="1:10" x14ac:dyDescent="0.2">
      <c r="A19" s="58"/>
      <c r="B19" s="44"/>
      <c r="C19" s="44"/>
    </row>
    <row r="20" spans="1:10" x14ac:dyDescent="0.2">
      <c r="A20" s="58"/>
      <c r="B20" s="44"/>
      <c r="C20" s="44"/>
    </row>
    <row r="21" spans="1:10" x14ac:dyDescent="0.2">
      <c r="A21" s="58"/>
      <c r="B21" s="44"/>
      <c r="C21" s="44"/>
    </row>
    <row r="22" spans="1:10" x14ac:dyDescent="0.2">
      <c r="A22" s="127"/>
      <c r="B22" s="44"/>
      <c r="C22" s="127"/>
      <c r="F22" s="127"/>
      <c r="J22" s="2"/>
    </row>
    <row r="23" spans="1:10" x14ac:dyDescent="0.2">
      <c r="A23" s="58"/>
      <c r="B23" s="44"/>
      <c r="C23" s="44"/>
    </row>
    <row r="24" spans="1:10" x14ac:dyDescent="0.2">
      <c r="A24" s="58" t="s">
        <v>235</v>
      </c>
      <c r="B24" s="44"/>
      <c r="C24" s="3" t="s">
        <v>236</v>
      </c>
      <c r="H24" s="200" t="s">
        <v>237</v>
      </c>
    </row>
    <row r="25" spans="1:10" x14ac:dyDescent="0.2">
      <c r="A25" s="58"/>
      <c r="B25" s="44"/>
      <c r="C25" s="44"/>
    </row>
    <row r="26" spans="1:10" x14ac:dyDescent="0.2">
      <c r="A26" s="58"/>
      <c r="B26" s="44"/>
      <c r="C26" s="44"/>
    </row>
    <row r="27" spans="1:10" x14ac:dyDescent="0.2">
      <c r="A27" s="58"/>
      <c r="B27" s="44"/>
      <c r="C27" s="44"/>
    </row>
    <row r="28" spans="1:10" x14ac:dyDescent="0.2">
      <c r="A28" s="58"/>
      <c r="B28" s="44"/>
      <c r="C28" s="44"/>
    </row>
    <row r="29" spans="1:10" x14ac:dyDescent="0.2">
      <c r="A29" s="58"/>
      <c r="B29" s="44"/>
      <c r="C29" s="44"/>
    </row>
    <row r="30" spans="1:10" x14ac:dyDescent="0.2">
      <c r="A30" s="58"/>
      <c r="B30" s="44"/>
      <c r="C30" s="44"/>
    </row>
    <row r="31" spans="1:10" x14ac:dyDescent="0.2">
      <c r="A31" s="58"/>
      <c r="B31" s="44"/>
      <c r="C31" s="44"/>
    </row>
    <row r="32" spans="1:10" x14ac:dyDescent="0.2">
      <c r="A32" s="58"/>
      <c r="B32" s="44"/>
      <c r="C32" s="44"/>
    </row>
    <row r="33" spans="1:12" x14ac:dyDescent="0.2">
      <c r="A33" s="58"/>
      <c r="B33" s="44"/>
      <c r="C33" s="44"/>
    </row>
    <row r="34" spans="1:12" x14ac:dyDescent="0.2">
      <c r="A34" s="58"/>
      <c r="B34" s="44"/>
      <c r="C34" s="44"/>
    </row>
    <row r="35" spans="1:12" x14ac:dyDescent="0.2">
      <c r="A35" s="58"/>
      <c r="B35" s="44"/>
      <c r="C35" s="44"/>
    </row>
    <row r="36" spans="1:12" x14ac:dyDescent="0.2">
      <c r="A36" s="58"/>
      <c r="B36" s="44"/>
      <c r="C36" s="44"/>
    </row>
    <row r="37" spans="1:12" x14ac:dyDescent="0.2">
      <c r="A37" s="58"/>
      <c r="B37" s="44"/>
      <c r="C37" s="44"/>
    </row>
    <row r="38" spans="1:12" x14ac:dyDescent="0.2">
      <c r="A38" s="58"/>
      <c r="B38" s="44"/>
      <c r="C38" s="44"/>
    </row>
    <row r="39" spans="1:12" x14ac:dyDescent="0.2">
      <c r="A39" s="58"/>
      <c r="B39" s="44"/>
      <c r="C39" s="44"/>
    </row>
    <row r="40" spans="1:12" x14ac:dyDescent="0.2">
      <c r="A40" s="58"/>
      <c r="B40" s="44"/>
      <c r="C40" s="44"/>
    </row>
    <row r="41" spans="1:12" x14ac:dyDescent="0.2">
      <c r="A41" s="58"/>
      <c r="B41" s="44"/>
      <c r="C41" s="44"/>
    </row>
    <row r="42" spans="1:12" x14ac:dyDescent="0.2">
      <c r="A42" s="58"/>
      <c r="B42" s="44"/>
      <c r="C42" s="44"/>
    </row>
    <row r="43" spans="1:12" x14ac:dyDescent="0.15">
      <c r="A43" s="157" t="s">
        <v>178</v>
      </c>
      <c r="B43" s="44"/>
      <c r="C43" s="44"/>
      <c r="L43" s="151"/>
    </row>
    <row r="44" spans="1:12" s="134" customFormat="1" ht="27" customHeight="1" x14ac:dyDescent="0.2">
      <c r="A44" s="615" t="s">
        <v>220</v>
      </c>
      <c r="B44" s="622"/>
      <c r="C44" s="438">
        <v>2016</v>
      </c>
      <c r="D44" s="438">
        <v>2017</v>
      </c>
      <c r="E44" s="438">
        <v>2018</v>
      </c>
      <c r="F44" s="438">
        <v>2019</v>
      </c>
      <c r="G44" s="438">
        <v>2020</v>
      </c>
      <c r="H44" s="438">
        <v>2021</v>
      </c>
      <c r="I44" s="438">
        <v>2022</v>
      </c>
      <c r="J44" s="438">
        <v>2023</v>
      </c>
      <c r="K44" s="438">
        <v>2024</v>
      </c>
      <c r="L44" s="419">
        <v>2025</v>
      </c>
    </row>
    <row r="45" spans="1:12" s="134" customFormat="1" ht="27" customHeight="1" x14ac:dyDescent="0.2">
      <c r="A45" s="452" t="s">
        <v>238</v>
      </c>
      <c r="B45" s="450" t="s">
        <v>239</v>
      </c>
      <c r="C45" s="158">
        <v>532931</v>
      </c>
      <c r="D45" s="159">
        <v>541087</v>
      </c>
      <c r="E45" s="159">
        <v>550599</v>
      </c>
      <c r="F45" s="159">
        <v>564756</v>
      </c>
      <c r="G45" s="159">
        <v>601835</v>
      </c>
      <c r="H45" s="159">
        <v>655593</v>
      </c>
      <c r="I45" s="159">
        <v>693519</v>
      </c>
      <c r="J45" s="159">
        <v>734524</v>
      </c>
      <c r="K45" s="159">
        <v>758765</v>
      </c>
      <c r="L45" s="160">
        <v>809459</v>
      </c>
    </row>
    <row r="46" spans="1:12" s="134" customFormat="1" ht="27" customHeight="1" x14ac:dyDescent="0.2">
      <c r="A46" s="472" t="s">
        <v>240</v>
      </c>
      <c r="B46" s="471" t="s">
        <v>241</v>
      </c>
      <c r="C46" s="201">
        <v>306801</v>
      </c>
      <c r="D46" s="202">
        <v>326279</v>
      </c>
      <c r="E46" s="202">
        <v>327339</v>
      </c>
      <c r="F46" s="202">
        <v>322768</v>
      </c>
      <c r="G46" s="202">
        <v>359492</v>
      </c>
      <c r="H46" s="202">
        <v>382751</v>
      </c>
      <c r="I46" s="202">
        <v>402502</v>
      </c>
      <c r="J46" s="202">
        <v>456852</v>
      </c>
      <c r="K46" s="202">
        <v>448394</v>
      </c>
      <c r="L46" s="203">
        <v>477519</v>
      </c>
    </row>
    <row r="47" spans="1:12" s="134" customFormat="1" ht="27" customHeight="1" x14ac:dyDescent="0.2">
      <c r="A47" s="472" t="s">
        <v>242</v>
      </c>
      <c r="B47" s="471" t="s">
        <v>243</v>
      </c>
      <c r="C47" s="211">
        <v>3.3</v>
      </c>
      <c r="D47" s="212">
        <v>3.4</v>
      </c>
      <c r="E47" s="212">
        <v>2.7</v>
      </c>
      <c r="F47" s="212">
        <v>2.9</v>
      </c>
      <c r="G47" s="212">
        <v>1.5</v>
      </c>
      <c r="H47" s="212">
        <v>2.5</v>
      </c>
      <c r="I47" s="212">
        <v>5</v>
      </c>
      <c r="J47" s="212">
        <v>3.8</v>
      </c>
      <c r="K47" s="212">
        <v>3.4</v>
      </c>
      <c r="L47" s="213">
        <v>4</v>
      </c>
    </row>
    <row r="48" spans="1:12" s="134" customFormat="1" ht="27" customHeight="1" x14ac:dyDescent="0.2">
      <c r="A48" s="472" t="s">
        <v>244</v>
      </c>
      <c r="B48" s="471" t="s">
        <v>245</v>
      </c>
      <c r="C48" s="211">
        <v>6</v>
      </c>
      <c r="D48" s="212">
        <v>5.7</v>
      </c>
      <c r="E48" s="212">
        <v>4.5</v>
      </c>
      <c r="F48" s="212">
        <v>5</v>
      </c>
      <c r="G48" s="212">
        <v>2.5</v>
      </c>
      <c r="H48" s="212">
        <v>4.2</v>
      </c>
      <c r="I48" s="212">
        <v>8.6</v>
      </c>
      <c r="J48" s="212">
        <v>6.4</v>
      </c>
      <c r="K48" s="212">
        <v>5.6</v>
      </c>
      <c r="L48" s="213">
        <v>6.8</v>
      </c>
    </row>
    <row r="49" spans="1:12" s="134" customFormat="1" ht="27" customHeight="1" x14ac:dyDescent="0.2">
      <c r="A49" s="472" t="s">
        <v>246</v>
      </c>
      <c r="B49" s="471" t="s">
        <v>247</v>
      </c>
      <c r="C49" s="214">
        <v>0.73</v>
      </c>
      <c r="D49" s="215">
        <v>0.79</v>
      </c>
      <c r="E49" s="215">
        <v>0.84</v>
      </c>
      <c r="F49" s="215">
        <v>0.86</v>
      </c>
      <c r="G49" s="215">
        <v>0.72</v>
      </c>
      <c r="H49" s="215">
        <v>0.79</v>
      </c>
      <c r="I49" s="215">
        <v>1.02</v>
      </c>
      <c r="J49" s="215">
        <v>0.86</v>
      </c>
      <c r="K49" s="215">
        <v>0.86</v>
      </c>
      <c r="L49" s="216">
        <v>0.8</v>
      </c>
    </row>
    <row r="50" spans="1:12" s="134" customFormat="1" ht="27" customHeight="1" x14ac:dyDescent="0.2">
      <c r="A50" s="392" t="s">
        <v>248</v>
      </c>
      <c r="B50" s="474" t="s">
        <v>249</v>
      </c>
      <c r="C50" s="217">
        <v>57.6</v>
      </c>
      <c r="D50" s="218">
        <v>60.3</v>
      </c>
      <c r="E50" s="218">
        <v>59.5</v>
      </c>
      <c r="F50" s="218">
        <v>57.2</v>
      </c>
      <c r="G50" s="218">
        <v>59.7</v>
      </c>
      <c r="H50" s="218">
        <v>58.4</v>
      </c>
      <c r="I50" s="218">
        <v>58</v>
      </c>
      <c r="J50" s="218">
        <v>62.2</v>
      </c>
      <c r="K50" s="218">
        <v>59.1</v>
      </c>
      <c r="L50" s="219">
        <v>59</v>
      </c>
    </row>
    <row r="51" spans="1:12" s="134" customFormat="1" ht="27" customHeight="1" x14ac:dyDescent="0.2">
      <c r="A51" s="472" t="s">
        <v>250</v>
      </c>
      <c r="B51" s="471" t="s">
        <v>251</v>
      </c>
      <c r="C51" s="201">
        <v>114954</v>
      </c>
      <c r="D51" s="202">
        <v>112199</v>
      </c>
      <c r="E51" s="202">
        <v>127298</v>
      </c>
      <c r="F51" s="202">
        <v>128495</v>
      </c>
      <c r="G51" s="202">
        <v>129922</v>
      </c>
      <c r="H51" s="202">
        <v>140830</v>
      </c>
      <c r="I51" s="202">
        <v>146683</v>
      </c>
      <c r="J51" s="202">
        <v>140522</v>
      </c>
      <c r="K51" s="202">
        <v>160883</v>
      </c>
      <c r="L51" s="203">
        <v>172910</v>
      </c>
    </row>
    <row r="52" spans="1:12" s="134" customFormat="1" ht="27" customHeight="1" x14ac:dyDescent="0.2">
      <c r="A52" s="414" t="s">
        <v>252</v>
      </c>
      <c r="B52" s="448" t="s">
        <v>253</v>
      </c>
      <c r="C52" s="220">
        <v>0.37</v>
      </c>
      <c r="D52" s="221">
        <v>0.34</v>
      </c>
      <c r="E52" s="221">
        <v>0.39</v>
      </c>
      <c r="F52" s="221">
        <v>0.4</v>
      </c>
      <c r="G52" s="221">
        <v>0.36</v>
      </c>
      <c r="H52" s="221">
        <v>0.37</v>
      </c>
      <c r="I52" s="221">
        <v>0.36</v>
      </c>
      <c r="J52" s="221">
        <v>0.31</v>
      </c>
      <c r="K52" s="221">
        <v>0.36</v>
      </c>
      <c r="L52" s="222">
        <v>0.36</v>
      </c>
    </row>
    <row r="53" spans="1:12" x14ac:dyDescent="0.2">
      <c r="J53" s="156"/>
      <c r="K53" s="156"/>
      <c r="L53" s="156"/>
    </row>
    <row r="54" spans="1:12" s="2" customFormat="1" ht="13.5" customHeight="1" x14ac:dyDescent="0.2">
      <c r="A54" s="2" t="s">
        <v>254</v>
      </c>
      <c r="C54" s="19" t="s">
        <v>255</v>
      </c>
    </row>
    <row r="55" spans="1:12" s="2" customFormat="1" ht="13.5" customHeight="1" x14ac:dyDescent="0.2">
      <c r="A55" s="2" t="s">
        <v>256</v>
      </c>
      <c r="C55" s="19" t="s">
        <v>257</v>
      </c>
    </row>
    <row r="56" spans="1:12" s="2" customFormat="1" ht="13.5" customHeight="1" x14ac:dyDescent="0.2">
      <c r="A56" s="2" t="s">
        <v>258</v>
      </c>
      <c r="C56" s="19" t="s">
        <v>259</v>
      </c>
    </row>
    <row r="57" spans="1:12" s="2" customFormat="1" ht="13.5" customHeight="1" x14ac:dyDescent="0.2">
      <c r="A57" s="2" t="s">
        <v>260</v>
      </c>
      <c r="C57" s="19" t="s">
        <v>261</v>
      </c>
    </row>
    <row r="58" spans="1:12" s="2" customFormat="1" ht="13.2" customHeight="1" x14ac:dyDescent="0.2">
      <c r="A58" s="2" t="s">
        <v>262</v>
      </c>
      <c r="C58" s="19" t="s">
        <v>263</v>
      </c>
    </row>
    <row r="60" spans="1:12" ht="24" customHeight="1" x14ac:dyDescent="0.2"/>
    <row r="61" spans="1:12" ht="34.5" customHeight="1" x14ac:dyDescent="0.2"/>
    <row r="62" spans="1:12" ht="25.05" customHeight="1" x14ac:dyDescent="0.15">
      <c r="A62" s="582"/>
      <c r="B62" s="583"/>
      <c r="C62" s="583"/>
      <c r="D62" s="583"/>
      <c r="E62" s="583"/>
      <c r="F62" s="583"/>
      <c r="G62" s="583"/>
      <c r="H62" s="583"/>
      <c r="I62" s="583"/>
      <c r="J62" s="583"/>
      <c r="K62" s="583"/>
      <c r="L62" s="583"/>
    </row>
    <row r="65" spans="1:12" x14ac:dyDescent="0.2">
      <c r="A65" s="367"/>
      <c r="B65" s="44"/>
      <c r="C65" s="44"/>
    </row>
    <row r="66" spans="1:12" x14ac:dyDescent="0.2">
      <c r="A66" s="367"/>
      <c r="B66" s="44"/>
      <c r="C66" s="44"/>
    </row>
    <row r="67" spans="1:12" s="552" customFormat="1" ht="9.75" customHeight="1" x14ac:dyDescent="0.2">
      <c r="B67" s="552" t="s">
        <v>75</v>
      </c>
      <c r="C67" s="553">
        <v>16</v>
      </c>
      <c r="D67" s="553">
        <v>17</v>
      </c>
      <c r="E67" s="553">
        <v>18</v>
      </c>
      <c r="F67" s="553">
        <v>19</v>
      </c>
      <c r="G67" s="553">
        <v>20</v>
      </c>
      <c r="H67" s="553">
        <v>21</v>
      </c>
      <c r="I67" s="553">
        <v>22</v>
      </c>
      <c r="J67" s="553">
        <v>23</v>
      </c>
      <c r="K67" s="553">
        <v>24</v>
      </c>
      <c r="L67" s="554">
        <v>25</v>
      </c>
    </row>
  </sheetData>
  <mergeCells count="2">
    <mergeCell ref="A44:B44"/>
    <mergeCell ref="A62:L62"/>
  </mergeCells>
  <phoneticPr fontId="1"/>
  <pageMargins left="0.59055118110236227" right="0.39370078740157483" top="0.74803149606299213" bottom="0" header="0.31496062992125984" footer="0.11811023622047245"/>
  <pageSetup paperSize="9" scale="61" orientation="portrait" r:id="rId1"/>
  <headerFooter>
    <oddFooter xml:space="preserve">&amp;C&amp;12-9-&amp;11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AB3F8-8B1D-4F6C-9832-9D1B465842BC}">
  <dimension ref="A1:N75"/>
  <sheetViews>
    <sheetView showGridLines="0" zoomScale="80" zoomScaleNormal="80" workbookViewId="0">
      <selection activeCell="K23" sqref="K23"/>
    </sheetView>
  </sheetViews>
  <sheetFormatPr defaultColWidth="9" defaultRowHeight="13.2" x14ac:dyDescent="0.2"/>
  <cols>
    <col min="1" max="1" width="24.109375" style="1" customWidth="1"/>
    <col min="2" max="2" width="28.109375" style="1" customWidth="1"/>
    <col min="3" max="12" width="10.109375" style="1" customWidth="1"/>
    <col min="13" max="13" width="9" style="1"/>
    <col min="14" max="14" width="13.21875" style="1" customWidth="1"/>
    <col min="15" max="16384" width="9" style="1"/>
  </cols>
  <sheetData>
    <row r="1" spans="1:12" ht="20.100000000000001" customHeight="1" x14ac:dyDescent="0.2">
      <c r="A1" s="210"/>
    </row>
    <row r="2" spans="1:12" ht="20.100000000000001" customHeight="1" x14ac:dyDescent="0.2"/>
    <row r="3" spans="1:12" ht="18" customHeight="1" x14ac:dyDescent="0.2">
      <c r="A3" s="97" t="s">
        <v>264</v>
      </c>
      <c r="B3" s="97"/>
      <c r="C3" s="97"/>
      <c r="D3" s="97"/>
      <c r="E3" s="97"/>
      <c r="F3" s="97"/>
      <c r="G3" s="97"/>
      <c r="H3" s="97"/>
      <c r="I3" s="97"/>
      <c r="J3" s="97"/>
      <c r="K3" s="97"/>
      <c r="L3" s="97"/>
    </row>
    <row r="4" spans="1:12" x14ac:dyDescent="0.2">
      <c r="A4" s="3"/>
      <c r="B4" s="3"/>
      <c r="C4" s="3"/>
      <c r="D4" s="321"/>
      <c r="F4" s="198"/>
      <c r="J4" s="198"/>
    </row>
    <row r="5" spans="1:12" x14ac:dyDescent="0.2">
      <c r="A5" s="44" t="s">
        <v>265</v>
      </c>
      <c r="B5" s="44"/>
      <c r="C5" s="44" t="s">
        <v>266</v>
      </c>
      <c r="H5" s="3" t="s">
        <v>267</v>
      </c>
    </row>
    <row r="15" spans="1:12" x14ac:dyDescent="0.2">
      <c r="A15" s="58"/>
      <c r="B15" s="44"/>
      <c r="C15" s="44"/>
    </row>
    <row r="16" spans="1:12" x14ac:dyDescent="0.2">
      <c r="A16" s="58"/>
      <c r="B16" s="44"/>
      <c r="C16" s="44"/>
    </row>
    <row r="17" spans="1:8" x14ac:dyDescent="0.2">
      <c r="A17" s="58"/>
      <c r="B17" s="44"/>
      <c r="C17" s="44"/>
    </row>
    <row r="18" spans="1:8" x14ac:dyDescent="0.2">
      <c r="A18" s="58"/>
      <c r="B18" s="44"/>
      <c r="C18" s="44"/>
    </row>
    <row r="19" spans="1:8" x14ac:dyDescent="0.2">
      <c r="A19" s="58"/>
      <c r="B19" s="44"/>
      <c r="C19" s="44"/>
    </row>
    <row r="20" spans="1:8" x14ac:dyDescent="0.2">
      <c r="A20" s="58"/>
      <c r="B20" s="44"/>
      <c r="C20" s="44"/>
    </row>
    <row r="21" spans="1:8" x14ac:dyDescent="0.2">
      <c r="A21" s="58"/>
      <c r="B21" s="44"/>
      <c r="C21" s="44"/>
    </row>
    <row r="22" spans="1:8" x14ac:dyDescent="0.2">
      <c r="A22" s="127"/>
      <c r="B22" s="44"/>
      <c r="C22" s="127"/>
      <c r="F22" s="127"/>
    </row>
    <row r="23" spans="1:8" x14ac:dyDescent="0.2">
      <c r="A23" s="58"/>
      <c r="B23" s="44"/>
      <c r="C23" s="44"/>
    </row>
    <row r="24" spans="1:8" x14ac:dyDescent="0.2">
      <c r="A24" s="44" t="s">
        <v>268</v>
      </c>
      <c r="B24" s="44"/>
      <c r="C24" s="44" t="s">
        <v>269</v>
      </c>
      <c r="G24" s="44"/>
      <c r="H24" s="44" t="s">
        <v>270</v>
      </c>
    </row>
    <row r="25" spans="1:8" x14ac:dyDescent="0.2">
      <c r="A25" s="58"/>
      <c r="B25" s="44"/>
      <c r="C25" s="44"/>
    </row>
    <row r="26" spans="1:8" x14ac:dyDescent="0.2">
      <c r="A26" s="58"/>
      <c r="B26" s="44"/>
      <c r="C26" s="44"/>
    </row>
    <row r="27" spans="1:8" x14ac:dyDescent="0.2">
      <c r="A27" s="58"/>
      <c r="B27" s="44"/>
      <c r="C27" s="44"/>
    </row>
    <row r="28" spans="1:8" x14ac:dyDescent="0.2">
      <c r="A28" s="58"/>
      <c r="B28" s="44"/>
      <c r="C28" s="44"/>
    </row>
    <row r="29" spans="1:8" x14ac:dyDescent="0.2">
      <c r="A29" s="58"/>
      <c r="B29" s="44"/>
      <c r="C29" s="44"/>
    </row>
    <row r="30" spans="1:8" x14ac:dyDescent="0.2">
      <c r="A30" s="58"/>
      <c r="B30" s="44"/>
      <c r="C30" s="44"/>
    </row>
    <row r="31" spans="1:8" x14ac:dyDescent="0.2">
      <c r="A31" s="58"/>
      <c r="B31" s="44"/>
      <c r="C31" s="44"/>
    </row>
    <row r="32" spans="1:8" x14ac:dyDescent="0.2">
      <c r="A32" s="58"/>
      <c r="B32" s="44"/>
      <c r="C32" s="44"/>
    </row>
    <row r="33" spans="1:14" x14ac:dyDescent="0.2">
      <c r="A33" s="58"/>
      <c r="B33" s="44"/>
      <c r="C33" s="44"/>
    </row>
    <row r="34" spans="1:14" x14ac:dyDescent="0.2">
      <c r="A34" s="58"/>
      <c r="B34" s="44"/>
      <c r="C34" s="44"/>
    </row>
    <row r="35" spans="1:14" x14ac:dyDescent="0.2">
      <c r="A35" s="58"/>
      <c r="B35" s="44"/>
      <c r="C35" s="44"/>
    </row>
    <row r="36" spans="1:14" x14ac:dyDescent="0.2">
      <c r="A36" s="58"/>
      <c r="B36" s="44"/>
      <c r="C36" s="44"/>
    </row>
    <row r="37" spans="1:14" x14ac:dyDescent="0.2">
      <c r="A37" s="58"/>
      <c r="B37" s="44"/>
      <c r="C37" s="44"/>
    </row>
    <row r="38" spans="1:14" x14ac:dyDescent="0.2">
      <c r="A38" s="58"/>
      <c r="B38" s="44"/>
      <c r="C38" s="44"/>
    </row>
    <row r="39" spans="1:14" x14ac:dyDescent="0.2">
      <c r="A39" s="58"/>
      <c r="B39" s="44"/>
      <c r="C39" s="44"/>
    </row>
    <row r="40" spans="1:14" x14ac:dyDescent="0.2">
      <c r="A40" s="58"/>
      <c r="B40" s="44"/>
      <c r="C40" s="44"/>
    </row>
    <row r="41" spans="1:14" x14ac:dyDescent="0.2">
      <c r="A41" s="58"/>
      <c r="B41" s="44"/>
      <c r="C41" s="44"/>
    </row>
    <row r="42" spans="1:14" x14ac:dyDescent="0.2">
      <c r="A42" s="58"/>
      <c r="B42" s="44"/>
      <c r="C42" s="44"/>
    </row>
    <row r="43" spans="1:14" x14ac:dyDescent="0.15">
      <c r="A43" s="157" t="s">
        <v>178</v>
      </c>
      <c r="B43" s="44"/>
      <c r="C43" s="44"/>
      <c r="L43" s="151"/>
    </row>
    <row r="44" spans="1:14" s="134" customFormat="1" ht="27" customHeight="1" x14ac:dyDescent="0.2">
      <c r="A44" s="615" t="s">
        <v>220</v>
      </c>
      <c r="B44" s="622"/>
      <c r="C44" s="438">
        <v>2016</v>
      </c>
      <c r="D44" s="438">
        <v>2017</v>
      </c>
      <c r="E44" s="438">
        <v>2018</v>
      </c>
      <c r="F44" s="438">
        <v>2019</v>
      </c>
      <c r="G44" s="438">
        <v>2020</v>
      </c>
      <c r="H44" s="438">
        <v>2021</v>
      </c>
      <c r="I44" s="438">
        <v>2022</v>
      </c>
      <c r="J44" s="438">
        <v>2023</v>
      </c>
      <c r="K44" s="438">
        <v>2024</v>
      </c>
      <c r="L44" s="419">
        <v>2025</v>
      </c>
    </row>
    <row r="45" spans="1:14" s="134" customFormat="1" ht="27" customHeight="1" x14ac:dyDescent="0.2">
      <c r="A45" s="452" t="s">
        <v>271</v>
      </c>
      <c r="B45" s="450" t="s">
        <v>272</v>
      </c>
      <c r="C45" s="223">
        <v>41.22</v>
      </c>
      <c r="D45" s="224">
        <v>42.32</v>
      </c>
      <c r="E45" s="224">
        <v>34.840000000000003</v>
      </c>
      <c r="F45" s="224">
        <v>38.409999999999997</v>
      </c>
      <c r="G45" s="224">
        <v>20.34</v>
      </c>
      <c r="H45" s="224">
        <v>36.67</v>
      </c>
      <c r="I45" s="224">
        <v>80.2</v>
      </c>
      <c r="J45" s="224">
        <v>64.930000000000007</v>
      </c>
      <c r="K45" s="224">
        <v>62.95</v>
      </c>
      <c r="L45" s="225">
        <v>83.76</v>
      </c>
    </row>
    <row r="46" spans="1:14" s="134" customFormat="1" ht="27" customHeight="1" x14ac:dyDescent="0.2">
      <c r="A46" s="472" t="s">
        <v>273</v>
      </c>
      <c r="B46" s="471" t="s">
        <v>274</v>
      </c>
      <c r="C46" s="214">
        <v>716.25</v>
      </c>
      <c r="D46" s="215">
        <v>767.07</v>
      </c>
      <c r="E46" s="215">
        <v>769.59</v>
      </c>
      <c r="F46" s="215">
        <v>764.11</v>
      </c>
      <c r="G46" s="215">
        <v>851.08</v>
      </c>
      <c r="H46" s="215">
        <v>910.44</v>
      </c>
      <c r="I46" s="215">
        <v>957.24</v>
      </c>
      <c r="J46" s="215">
        <v>1086.29</v>
      </c>
      <c r="K46" s="215">
        <v>1148.5999999999999</v>
      </c>
      <c r="L46" s="216">
        <v>1311.98</v>
      </c>
      <c r="N46" s="476"/>
    </row>
    <row r="47" spans="1:14" s="134" customFormat="1" ht="27" customHeight="1" x14ac:dyDescent="0.2">
      <c r="A47" s="472" t="s">
        <v>275</v>
      </c>
      <c r="B47" s="471" t="s">
        <v>276</v>
      </c>
      <c r="C47" s="214">
        <v>23.87</v>
      </c>
      <c r="D47" s="215">
        <v>19.32</v>
      </c>
      <c r="E47" s="215">
        <v>35.659999999999997</v>
      </c>
      <c r="F47" s="215">
        <v>31.9</v>
      </c>
      <c r="G47" s="215">
        <v>83.94</v>
      </c>
      <c r="H47" s="215">
        <v>18.579999999999998</v>
      </c>
      <c r="I47" s="215">
        <v>7.68</v>
      </c>
      <c r="J47" s="215">
        <v>13.34</v>
      </c>
      <c r="K47" s="215">
        <v>16.43</v>
      </c>
      <c r="L47" s="216">
        <v>15.03</v>
      </c>
    </row>
    <row r="48" spans="1:14" s="134" customFormat="1" ht="27" customHeight="1" x14ac:dyDescent="0.2">
      <c r="A48" s="472" t="s">
        <v>277</v>
      </c>
      <c r="B48" s="471" t="s">
        <v>278</v>
      </c>
      <c r="C48" s="214">
        <v>1.37</v>
      </c>
      <c r="D48" s="215">
        <v>1.07</v>
      </c>
      <c r="E48" s="215">
        <v>1.61</v>
      </c>
      <c r="F48" s="215">
        <v>1.6</v>
      </c>
      <c r="G48" s="215">
        <v>2.0099999999999998</v>
      </c>
      <c r="H48" s="215">
        <v>0.75</v>
      </c>
      <c r="I48" s="215">
        <v>0.64</v>
      </c>
      <c r="J48" s="215">
        <v>0.8</v>
      </c>
      <c r="K48" s="215">
        <v>0.9</v>
      </c>
      <c r="L48" s="216">
        <v>0.96</v>
      </c>
    </row>
    <row r="49" spans="1:12" s="134" customFormat="1" ht="27" customHeight="1" x14ac:dyDescent="0.2">
      <c r="A49" s="464" t="s">
        <v>279</v>
      </c>
      <c r="B49" s="475" t="s">
        <v>280</v>
      </c>
      <c r="C49" s="226">
        <v>30.3</v>
      </c>
      <c r="D49" s="227">
        <v>31</v>
      </c>
      <c r="E49" s="227">
        <v>39.5</v>
      </c>
      <c r="F49" s="227">
        <v>35.799999999999997</v>
      </c>
      <c r="G49" s="227">
        <v>67.599999999999994</v>
      </c>
      <c r="H49" s="227">
        <v>39.200000000000003</v>
      </c>
      <c r="I49" s="227">
        <v>18.7</v>
      </c>
      <c r="J49" s="227">
        <v>27</v>
      </c>
      <c r="K49" s="227">
        <v>31.8</v>
      </c>
      <c r="L49" s="228">
        <v>26.9</v>
      </c>
    </row>
    <row r="50" spans="1:12" x14ac:dyDescent="0.2">
      <c r="I50" s="156"/>
      <c r="J50" s="156"/>
      <c r="K50" s="156"/>
      <c r="L50" s="156"/>
    </row>
    <row r="51" spans="1:12" x14ac:dyDescent="0.15">
      <c r="A51" s="157" t="s">
        <v>281</v>
      </c>
      <c r="B51" s="44"/>
      <c r="C51" s="44"/>
      <c r="D51" s="44"/>
      <c r="E51" s="44"/>
      <c r="F51" s="44"/>
      <c r="G51" s="44"/>
      <c r="H51" s="44"/>
      <c r="I51" s="44"/>
      <c r="J51" s="44"/>
      <c r="K51" s="44"/>
      <c r="L51" s="44"/>
    </row>
    <row r="52" spans="1:12" s="134" customFormat="1" ht="27" customHeight="1" x14ac:dyDescent="0.2">
      <c r="A52" s="615" t="s">
        <v>220</v>
      </c>
      <c r="B52" s="622"/>
      <c r="C52" s="438">
        <v>2016</v>
      </c>
      <c r="D52" s="438">
        <v>2017</v>
      </c>
      <c r="E52" s="438">
        <v>2018</v>
      </c>
      <c r="F52" s="438">
        <v>2019</v>
      </c>
      <c r="G52" s="438">
        <v>2020</v>
      </c>
      <c r="H52" s="438">
        <v>2021</v>
      </c>
      <c r="I52" s="438">
        <v>2022</v>
      </c>
      <c r="J52" s="438">
        <v>2023</v>
      </c>
      <c r="K52" s="438">
        <v>2024</v>
      </c>
      <c r="L52" s="419">
        <v>2025</v>
      </c>
    </row>
    <row r="53" spans="1:12" s="134" customFormat="1" ht="27" customHeight="1" x14ac:dyDescent="0.2">
      <c r="A53" s="392" t="s">
        <v>282</v>
      </c>
      <c r="B53" s="474" t="s">
        <v>283</v>
      </c>
      <c r="C53" s="162">
        <v>428344</v>
      </c>
      <c r="D53" s="163">
        <v>425357</v>
      </c>
      <c r="E53" s="163">
        <v>425340</v>
      </c>
      <c r="F53" s="163">
        <v>422414</v>
      </c>
      <c r="G53" s="163">
        <v>422393</v>
      </c>
      <c r="H53" s="163">
        <v>420403</v>
      </c>
      <c r="I53" s="163">
        <v>420481</v>
      </c>
      <c r="J53" s="163">
        <v>420563</v>
      </c>
      <c r="K53" s="163">
        <v>390383</v>
      </c>
      <c r="L53" s="164">
        <v>363968</v>
      </c>
    </row>
    <row r="54" spans="1:12" s="134" customFormat="1" ht="27" customHeight="1" x14ac:dyDescent="0.2">
      <c r="A54" s="414" t="s">
        <v>284</v>
      </c>
      <c r="B54" s="448" t="s">
        <v>285</v>
      </c>
      <c r="C54" s="220">
        <v>12.5</v>
      </c>
      <c r="D54" s="221">
        <v>13.12</v>
      </c>
      <c r="E54" s="221">
        <v>13.75</v>
      </c>
      <c r="F54" s="221">
        <v>13.75</v>
      </c>
      <c r="G54" s="221">
        <v>13.75</v>
      </c>
      <c r="H54" s="221">
        <v>14.37</v>
      </c>
      <c r="I54" s="221">
        <v>15</v>
      </c>
      <c r="J54" s="221">
        <v>17.5</v>
      </c>
      <c r="K54" s="221">
        <v>20</v>
      </c>
      <c r="L54" s="222">
        <v>22.5</v>
      </c>
    </row>
    <row r="55" spans="1:12" s="134" customFormat="1" ht="13.5" customHeight="1" x14ac:dyDescent="0.2">
      <c r="A55" s="58"/>
      <c r="B55" s="58"/>
      <c r="C55" s="229"/>
      <c r="D55" s="229"/>
      <c r="E55" s="229"/>
      <c r="F55" s="229"/>
      <c r="G55" s="229"/>
      <c r="H55" s="229"/>
      <c r="I55" s="229"/>
      <c r="J55" s="229"/>
      <c r="K55" s="229"/>
      <c r="L55" s="230"/>
    </row>
    <row r="56" spans="1:12" s="234" customFormat="1" ht="13.5" customHeight="1" x14ac:dyDescent="0.15">
      <c r="A56" s="58" t="s">
        <v>286</v>
      </c>
      <c r="B56" s="58"/>
      <c r="C56" s="231"/>
      <c r="D56" s="232"/>
      <c r="E56" s="232" t="s">
        <v>287</v>
      </c>
      <c r="F56" s="231"/>
      <c r="G56" s="231"/>
      <c r="H56" s="231"/>
      <c r="I56" s="231"/>
      <c r="J56" s="231"/>
      <c r="K56" s="231"/>
      <c r="L56" s="233"/>
    </row>
    <row r="57" spans="1:12" s="234" customFormat="1" ht="13.5" customHeight="1" x14ac:dyDescent="0.15">
      <c r="A57" s="58" t="s">
        <v>288</v>
      </c>
      <c r="B57" s="58"/>
      <c r="C57" s="231"/>
      <c r="D57" s="232"/>
      <c r="E57" s="232" t="s">
        <v>289</v>
      </c>
      <c r="F57" s="231"/>
      <c r="G57" s="231"/>
      <c r="H57" s="231"/>
      <c r="I57" s="231"/>
      <c r="J57" s="231"/>
      <c r="K57" s="231"/>
      <c r="L57" s="233"/>
    </row>
    <row r="58" spans="1:12" s="234" customFormat="1" ht="13.5" customHeight="1" x14ac:dyDescent="0.15">
      <c r="A58" s="58" t="s">
        <v>290</v>
      </c>
      <c r="B58" s="58"/>
      <c r="C58" s="231"/>
      <c r="D58" s="232"/>
      <c r="E58" s="232" t="s">
        <v>291</v>
      </c>
      <c r="F58" s="231"/>
      <c r="G58" s="231"/>
      <c r="H58" s="231"/>
      <c r="I58" s="231"/>
      <c r="J58" s="231"/>
      <c r="K58" s="231"/>
      <c r="L58" s="233"/>
    </row>
    <row r="59" spans="1:12" s="234" customFormat="1" ht="13.5" customHeight="1" x14ac:dyDescent="0.15">
      <c r="A59" s="58" t="s">
        <v>292</v>
      </c>
      <c r="B59" s="58"/>
      <c r="C59" s="231"/>
      <c r="D59" s="232"/>
      <c r="E59" s="232" t="s">
        <v>293</v>
      </c>
      <c r="F59" s="231"/>
      <c r="G59" s="231"/>
      <c r="H59" s="231"/>
      <c r="I59" s="231"/>
      <c r="J59" s="231"/>
      <c r="K59" s="231"/>
      <c r="L59" s="233"/>
    </row>
    <row r="60" spans="1:12" s="2" customFormat="1" ht="13.5" customHeight="1" x14ac:dyDescent="0.2">
      <c r="A60" s="2" t="s">
        <v>294</v>
      </c>
      <c r="D60" s="19"/>
      <c r="E60" s="19" t="s">
        <v>295</v>
      </c>
    </row>
    <row r="61" spans="1:12" s="2" customFormat="1" ht="13.5" customHeight="1" x14ac:dyDescent="0.2">
      <c r="A61" s="2" t="s">
        <v>296</v>
      </c>
      <c r="D61" s="19"/>
      <c r="E61" s="19" t="s">
        <v>297</v>
      </c>
    </row>
    <row r="62" spans="1:12" s="2" customFormat="1" ht="13.2" customHeight="1" x14ac:dyDescent="0.2">
      <c r="A62" s="2" t="s">
        <v>667</v>
      </c>
      <c r="D62" s="19"/>
      <c r="E62" s="19"/>
    </row>
    <row r="63" spans="1:12" s="2" customFormat="1" ht="13.5" customHeight="1" x14ac:dyDescent="0.2">
      <c r="A63" s="235" t="s">
        <v>666</v>
      </c>
    </row>
    <row r="65" spans="1:12" x14ac:dyDescent="0.2">
      <c r="A65" s="2" t="s">
        <v>298</v>
      </c>
    </row>
    <row r="66" spans="1:12" s="134" customFormat="1" ht="27" customHeight="1" x14ac:dyDescent="0.2">
      <c r="A66" s="615" t="s">
        <v>220</v>
      </c>
      <c r="B66" s="622"/>
      <c r="C66" s="438">
        <v>2016</v>
      </c>
      <c r="D66" s="438">
        <v>2017</v>
      </c>
      <c r="E66" s="438">
        <v>2018</v>
      </c>
      <c r="F66" s="438">
        <v>2019</v>
      </c>
      <c r="G66" s="438">
        <v>2020</v>
      </c>
      <c r="H66" s="438">
        <v>2021</v>
      </c>
      <c r="I66" s="438">
        <v>2022</v>
      </c>
      <c r="J66" s="438">
        <v>2023</v>
      </c>
      <c r="K66" s="438">
        <v>2024</v>
      </c>
      <c r="L66" s="419">
        <v>2025</v>
      </c>
    </row>
    <row r="67" spans="1:12" s="134" customFormat="1" ht="27" customHeight="1" x14ac:dyDescent="0.2">
      <c r="A67" s="452" t="s">
        <v>116</v>
      </c>
      <c r="B67" s="450" t="s">
        <v>299</v>
      </c>
      <c r="C67" s="223">
        <v>983.75</v>
      </c>
      <c r="D67" s="224">
        <v>817.5</v>
      </c>
      <c r="E67" s="224">
        <v>1242.5</v>
      </c>
      <c r="F67" s="224">
        <v>1225</v>
      </c>
      <c r="G67" s="224">
        <v>1707.5</v>
      </c>
      <c r="H67" s="224">
        <v>681.25</v>
      </c>
      <c r="I67" s="224">
        <v>615.75</v>
      </c>
      <c r="J67" s="224">
        <v>866</v>
      </c>
      <c r="K67" s="224">
        <v>1034</v>
      </c>
      <c r="L67" s="225">
        <v>1259</v>
      </c>
    </row>
    <row r="68" spans="1:12" s="134" customFormat="1" ht="27" customHeight="1" x14ac:dyDescent="0.2">
      <c r="A68" s="464" t="s">
        <v>300</v>
      </c>
      <c r="B68" s="475" t="s">
        <v>301</v>
      </c>
      <c r="C68" s="189">
        <v>18909</v>
      </c>
      <c r="D68" s="176">
        <v>21454</v>
      </c>
      <c r="E68" s="176">
        <v>21205</v>
      </c>
      <c r="F68" s="176">
        <v>18917</v>
      </c>
      <c r="G68" s="176">
        <v>29178</v>
      </c>
      <c r="H68" s="176">
        <v>27821</v>
      </c>
      <c r="I68" s="176">
        <v>28041</v>
      </c>
      <c r="J68" s="176">
        <v>40369</v>
      </c>
      <c r="K68" s="176">
        <v>35617</v>
      </c>
      <c r="L68" s="177">
        <v>51063</v>
      </c>
    </row>
    <row r="69" spans="1:12" ht="3.75" customHeight="1" x14ac:dyDescent="0.15">
      <c r="A69" s="320"/>
      <c r="B69" s="322"/>
      <c r="C69" s="322"/>
      <c r="D69" s="322"/>
      <c r="E69" s="322"/>
      <c r="F69" s="322"/>
      <c r="G69" s="322"/>
      <c r="H69" s="322"/>
      <c r="I69" s="322"/>
      <c r="J69" s="322"/>
      <c r="K69" s="322"/>
      <c r="L69" s="322"/>
    </row>
    <row r="70" spans="1:12" x14ac:dyDescent="0.2">
      <c r="A70" s="2" t="s">
        <v>665</v>
      </c>
    </row>
    <row r="71" spans="1:12" x14ac:dyDescent="0.2">
      <c r="A71" s="19" t="s">
        <v>664</v>
      </c>
      <c r="B71" s="44"/>
      <c r="C71" s="44"/>
    </row>
    <row r="72" spans="1:12" x14ac:dyDescent="0.2">
      <c r="A72" s="19"/>
      <c r="B72" s="44"/>
      <c r="C72" s="44"/>
    </row>
    <row r="73" spans="1:12" x14ac:dyDescent="0.2">
      <c r="A73" s="19"/>
      <c r="B73" s="44"/>
      <c r="C73" s="44"/>
    </row>
    <row r="74" spans="1:12" x14ac:dyDescent="0.2">
      <c r="A74" s="367"/>
      <c r="B74" s="44"/>
      <c r="C74" s="44"/>
    </row>
    <row r="75" spans="1:12" s="552" customFormat="1" ht="9.75" customHeight="1" x14ac:dyDescent="0.2">
      <c r="B75" s="552" t="s">
        <v>75</v>
      </c>
      <c r="C75" s="553">
        <v>16</v>
      </c>
      <c r="D75" s="553">
        <v>17</v>
      </c>
      <c r="E75" s="553">
        <v>18</v>
      </c>
      <c r="F75" s="553">
        <v>19</v>
      </c>
      <c r="G75" s="553">
        <v>20</v>
      </c>
      <c r="H75" s="553">
        <v>21</v>
      </c>
      <c r="I75" s="553">
        <v>22</v>
      </c>
      <c r="J75" s="553">
        <v>23</v>
      </c>
      <c r="K75" s="553">
        <v>24</v>
      </c>
      <c r="L75" s="554">
        <v>25</v>
      </c>
    </row>
  </sheetData>
  <mergeCells count="3">
    <mergeCell ref="A44:B44"/>
    <mergeCell ref="A52:B52"/>
    <mergeCell ref="A66:B66"/>
  </mergeCells>
  <phoneticPr fontId="1"/>
  <pageMargins left="0.59055118110236227" right="0.39370078740157483" top="0.74803149606299213" bottom="0" header="0.31496062992125984" footer="0.11811023622047245"/>
  <pageSetup paperSize="9" scale="61" orientation="portrait" r:id="rId1"/>
  <headerFooter>
    <oddFooter xml:space="preserve">&amp;C&amp;12-10-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2714A-D41B-4C1C-9A0D-6FBAD91ACA33}">
  <dimension ref="A1:N53"/>
  <sheetViews>
    <sheetView showGridLines="0" zoomScale="80" zoomScaleNormal="80" workbookViewId="0">
      <pane xSplit="4" ySplit="4" topLeftCell="E5" activePane="bottomRight" state="frozen"/>
      <selection activeCell="K23" sqref="K23"/>
      <selection pane="topRight" activeCell="K23" sqref="K23"/>
      <selection pane="bottomLeft" activeCell="K23" sqref="K23"/>
      <selection pane="bottomRight" activeCell="K23" sqref="K23"/>
    </sheetView>
  </sheetViews>
  <sheetFormatPr defaultColWidth="9" defaultRowHeight="13.2" x14ac:dyDescent="0.2"/>
  <cols>
    <col min="1" max="1" width="2.6640625" style="1" customWidth="1"/>
    <col min="2" max="2" width="32.6640625" style="1" customWidth="1"/>
    <col min="3" max="3" width="2.6640625" style="1" customWidth="1"/>
    <col min="4" max="4" width="48.6640625" style="1" customWidth="1"/>
    <col min="5" max="14" width="10.109375" style="1" customWidth="1"/>
    <col min="15" max="16384" width="9" style="1"/>
  </cols>
  <sheetData>
    <row r="1" spans="1:14" ht="20.100000000000001" customHeight="1" x14ac:dyDescent="0.2">
      <c r="A1" s="21" t="s">
        <v>302</v>
      </c>
    </row>
    <row r="2" spans="1:14" ht="20.100000000000001" customHeight="1" x14ac:dyDescent="0.2">
      <c r="A2" s="21"/>
    </row>
    <row r="3" spans="1:14" ht="20.100000000000001" customHeight="1" x14ac:dyDescent="0.2">
      <c r="A3" s="236" t="s">
        <v>303</v>
      </c>
      <c r="E3" s="237"/>
      <c r="F3" s="237"/>
      <c r="G3" s="237"/>
      <c r="H3" s="237"/>
      <c r="I3" s="237"/>
      <c r="J3" s="237"/>
      <c r="K3" s="237"/>
      <c r="L3" s="237"/>
      <c r="M3" s="237"/>
      <c r="N3" s="238" t="s">
        <v>304</v>
      </c>
    </row>
    <row r="4" spans="1:14" s="134" customFormat="1" ht="32.1" customHeight="1" x14ac:dyDescent="0.2">
      <c r="A4" s="615" t="s">
        <v>220</v>
      </c>
      <c r="B4" s="616"/>
      <c r="C4" s="616"/>
      <c r="D4" s="622"/>
      <c r="E4" s="438">
        <v>2016</v>
      </c>
      <c r="F4" s="438" t="s">
        <v>305</v>
      </c>
      <c r="G4" s="438">
        <v>2018</v>
      </c>
      <c r="H4" s="438">
        <v>2019</v>
      </c>
      <c r="I4" s="438">
        <v>2020</v>
      </c>
      <c r="J4" s="438">
        <v>2021</v>
      </c>
      <c r="K4" s="438">
        <v>2022</v>
      </c>
      <c r="L4" s="462">
        <v>2023</v>
      </c>
      <c r="M4" s="462">
        <v>2024</v>
      </c>
      <c r="N4" s="515">
        <v>2025</v>
      </c>
    </row>
    <row r="5" spans="1:14" s="44" customFormat="1" ht="32.1" customHeight="1" x14ac:dyDescent="0.2">
      <c r="A5" s="514" t="s">
        <v>306</v>
      </c>
      <c r="B5" s="513"/>
      <c r="C5" s="512" t="s">
        <v>307</v>
      </c>
      <c r="D5" s="511"/>
      <c r="E5" s="510"/>
      <c r="F5" s="510"/>
      <c r="G5" s="510"/>
      <c r="H5" s="510"/>
      <c r="I5" s="510"/>
      <c r="J5" s="510"/>
      <c r="K5" s="510"/>
      <c r="L5" s="510"/>
      <c r="M5" s="509"/>
      <c r="N5" s="508"/>
    </row>
    <row r="6" spans="1:14" s="44" customFormat="1" ht="32.1" customHeight="1" x14ac:dyDescent="0.2">
      <c r="A6" s="507" t="s">
        <v>308</v>
      </c>
      <c r="B6" s="506"/>
      <c r="C6" s="505" t="s">
        <v>309</v>
      </c>
      <c r="D6" s="504"/>
      <c r="E6" s="239">
        <v>434747</v>
      </c>
      <c r="F6" s="239">
        <v>441930</v>
      </c>
      <c r="G6" s="239">
        <v>433255</v>
      </c>
      <c r="H6" s="239">
        <v>432275</v>
      </c>
      <c r="I6" s="239">
        <v>453838</v>
      </c>
      <c r="J6" s="239">
        <v>485038</v>
      </c>
      <c r="K6" s="239">
        <v>504439</v>
      </c>
      <c r="L6" s="239">
        <v>553957</v>
      </c>
      <c r="M6" s="240">
        <v>571040</v>
      </c>
      <c r="N6" s="241">
        <v>628597</v>
      </c>
    </row>
    <row r="7" spans="1:14" s="44" customFormat="1" ht="31.5" customHeight="1" x14ac:dyDescent="0.2">
      <c r="A7" s="495" t="s">
        <v>310</v>
      </c>
      <c r="B7" s="494"/>
      <c r="C7" s="493" t="s">
        <v>311</v>
      </c>
      <c r="D7" s="492"/>
      <c r="E7" s="242">
        <v>325316</v>
      </c>
      <c r="F7" s="242">
        <v>323868</v>
      </c>
      <c r="G7" s="242">
        <v>317486</v>
      </c>
      <c r="H7" s="242">
        <v>311068</v>
      </c>
      <c r="I7" s="242">
        <v>302855</v>
      </c>
      <c r="J7" s="242">
        <v>305619</v>
      </c>
      <c r="K7" s="242">
        <v>304400</v>
      </c>
      <c r="L7" s="242">
        <v>297784</v>
      </c>
      <c r="M7" s="243">
        <v>298815</v>
      </c>
      <c r="N7" s="244">
        <v>296650</v>
      </c>
    </row>
    <row r="8" spans="1:14" s="44" customFormat="1" ht="32.1" customHeight="1" x14ac:dyDescent="0.2">
      <c r="A8" s="490"/>
      <c r="B8" s="489" t="s">
        <v>312</v>
      </c>
      <c r="C8" s="488"/>
      <c r="D8" s="487" t="s">
        <v>313</v>
      </c>
      <c r="E8" s="245">
        <v>83518</v>
      </c>
      <c r="F8" s="245">
        <v>81572</v>
      </c>
      <c r="G8" s="245">
        <v>76111</v>
      </c>
      <c r="H8" s="245">
        <v>72421</v>
      </c>
      <c r="I8" s="245">
        <v>67644</v>
      </c>
      <c r="J8" s="245">
        <v>64266</v>
      </c>
      <c r="K8" s="245">
        <v>59734</v>
      </c>
      <c r="L8" s="245">
        <v>57215</v>
      </c>
      <c r="M8" s="243">
        <v>53986</v>
      </c>
      <c r="N8" s="244">
        <v>51266</v>
      </c>
    </row>
    <row r="9" spans="1:14" s="44" customFormat="1" ht="32.1" customHeight="1" x14ac:dyDescent="0.2">
      <c r="A9" s="490"/>
      <c r="B9" s="489" t="s">
        <v>314</v>
      </c>
      <c r="C9" s="488"/>
      <c r="D9" s="487" t="s">
        <v>315</v>
      </c>
      <c r="E9" s="245">
        <v>154272</v>
      </c>
      <c r="F9" s="245">
        <v>154442</v>
      </c>
      <c r="G9" s="245">
        <v>158415</v>
      </c>
      <c r="H9" s="245">
        <v>154175</v>
      </c>
      <c r="I9" s="245">
        <v>149271</v>
      </c>
      <c r="J9" s="245">
        <v>145329</v>
      </c>
      <c r="K9" s="245">
        <v>135897</v>
      </c>
      <c r="L9" s="245">
        <v>146890</v>
      </c>
      <c r="M9" s="243">
        <v>143063</v>
      </c>
      <c r="N9" s="244">
        <v>140018</v>
      </c>
    </row>
    <row r="10" spans="1:14" s="44" customFormat="1" ht="32.1" customHeight="1" x14ac:dyDescent="0.2">
      <c r="A10" s="490"/>
      <c r="B10" s="489" t="s">
        <v>316</v>
      </c>
      <c r="C10" s="488"/>
      <c r="D10" s="487" t="s">
        <v>317</v>
      </c>
      <c r="E10" s="245">
        <v>26845</v>
      </c>
      <c r="F10" s="245">
        <v>26263</v>
      </c>
      <c r="G10" s="245">
        <v>27588</v>
      </c>
      <c r="H10" s="245">
        <v>26476</v>
      </c>
      <c r="I10" s="245">
        <v>26368</v>
      </c>
      <c r="J10" s="245">
        <v>26879</v>
      </c>
      <c r="K10" s="245">
        <v>31106</v>
      </c>
      <c r="L10" s="245">
        <v>30653</v>
      </c>
      <c r="M10" s="243">
        <v>28197</v>
      </c>
      <c r="N10" s="244">
        <v>26636</v>
      </c>
    </row>
    <row r="11" spans="1:14" s="44" customFormat="1" ht="32.1" customHeight="1" x14ac:dyDescent="0.2">
      <c r="A11" s="490"/>
      <c r="B11" s="491" t="s">
        <v>318</v>
      </c>
      <c r="C11" s="488"/>
      <c r="D11" s="246" t="s">
        <v>319</v>
      </c>
      <c r="E11" s="245">
        <v>31784</v>
      </c>
      <c r="F11" s="245">
        <v>35356</v>
      </c>
      <c r="G11" s="245">
        <v>45677</v>
      </c>
      <c r="H11" s="245">
        <v>47372</v>
      </c>
      <c r="I11" s="245">
        <v>44506</v>
      </c>
      <c r="J11" s="245">
        <v>48155</v>
      </c>
      <c r="K11" s="245">
        <v>47797</v>
      </c>
      <c r="L11" s="245">
        <v>43507</v>
      </c>
      <c r="M11" s="243">
        <v>52098</v>
      </c>
      <c r="N11" s="244">
        <v>55139</v>
      </c>
    </row>
    <row r="12" spans="1:14" s="44" customFormat="1" ht="32.1" customHeight="1" x14ac:dyDescent="0.2">
      <c r="A12" s="500"/>
      <c r="B12" s="503" t="s">
        <v>320</v>
      </c>
      <c r="C12" s="499"/>
      <c r="D12" s="502" t="s">
        <v>321</v>
      </c>
      <c r="E12" s="247">
        <v>28895</v>
      </c>
      <c r="F12" s="247">
        <v>26233</v>
      </c>
      <c r="G12" s="247">
        <v>9693</v>
      </c>
      <c r="H12" s="247">
        <v>10622</v>
      </c>
      <c r="I12" s="247">
        <v>15063</v>
      </c>
      <c r="J12" s="247">
        <v>20989</v>
      </c>
      <c r="K12" s="247">
        <v>29864</v>
      </c>
      <c r="L12" s="247">
        <v>19517</v>
      </c>
      <c r="M12" s="240">
        <v>21469</v>
      </c>
      <c r="N12" s="241">
        <v>23590</v>
      </c>
    </row>
    <row r="13" spans="1:14" s="44" customFormat="1" ht="32.1" customHeight="1" x14ac:dyDescent="0.2">
      <c r="A13" s="501" t="s">
        <v>322</v>
      </c>
      <c r="B13" s="498"/>
      <c r="C13" s="497" t="s">
        <v>323</v>
      </c>
      <c r="D13" s="496"/>
      <c r="E13" s="248">
        <v>4805</v>
      </c>
      <c r="F13" s="248">
        <v>4249</v>
      </c>
      <c r="G13" s="248">
        <v>6616</v>
      </c>
      <c r="H13" s="248">
        <v>10829</v>
      </c>
      <c r="I13" s="248">
        <v>8726</v>
      </c>
      <c r="J13" s="248">
        <v>10894</v>
      </c>
      <c r="K13" s="248">
        <v>12937</v>
      </c>
      <c r="L13" s="248">
        <v>14681</v>
      </c>
      <c r="M13" s="249">
        <v>16628</v>
      </c>
      <c r="N13" s="250">
        <v>17632</v>
      </c>
    </row>
    <row r="14" spans="1:14" s="44" customFormat="1" ht="31.5" customHeight="1" x14ac:dyDescent="0.2">
      <c r="A14" s="500"/>
      <c r="B14" s="251" t="s">
        <v>324</v>
      </c>
      <c r="C14" s="499"/>
      <c r="D14" s="252" t="s">
        <v>325</v>
      </c>
      <c r="E14" s="247">
        <v>4805</v>
      </c>
      <c r="F14" s="247">
        <v>4249</v>
      </c>
      <c r="G14" s="247">
        <v>6616</v>
      </c>
      <c r="H14" s="247">
        <v>10829</v>
      </c>
      <c r="I14" s="247">
        <v>8726</v>
      </c>
      <c r="J14" s="247">
        <v>10894</v>
      </c>
      <c r="K14" s="247">
        <v>12937</v>
      </c>
      <c r="L14" s="247">
        <v>14681</v>
      </c>
      <c r="M14" s="240">
        <v>16628</v>
      </c>
      <c r="N14" s="241">
        <v>17632</v>
      </c>
    </row>
    <row r="15" spans="1:14" s="44" customFormat="1" ht="32.1" customHeight="1" x14ac:dyDescent="0.2">
      <c r="A15" s="495" t="s">
        <v>326</v>
      </c>
      <c r="B15" s="498"/>
      <c r="C15" s="497" t="s">
        <v>327</v>
      </c>
      <c r="D15" s="496"/>
      <c r="E15" s="253">
        <v>104624</v>
      </c>
      <c r="F15" s="253">
        <v>113812</v>
      </c>
      <c r="G15" s="253">
        <v>109152</v>
      </c>
      <c r="H15" s="253">
        <v>110376</v>
      </c>
      <c r="I15" s="253">
        <v>142256</v>
      </c>
      <c r="J15" s="253">
        <v>168524</v>
      </c>
      <c r="K15" s="253">
        <v>187101</v>
      </c>
      <c r="L15" s="253">
        <v>241491</v>
      </c>
      <c r="M15" s="249">
        <v>255596</v>
      </c>
      <c r="N15" s="250">
        <v>314314</v>
      </c>
    </row>
    <row r="16" spans="1:14" s="44" customFormat="1" ht="32.1" customHeight="1" x14ac:dyDescent="0.2">
      <c r="A16" s="490"/>
      <c r="B16" s="489" t="s">
        <v>328</v>
      </c>
      <c r="C16" s="488"/>
      <c r="D16" s="487" t="s">
        <v>329</v>
      </c>
      <c r="E16" s="245">
        <v>82706</v>
      </c>
      <c r="F16" s="245">
        <v>92020</v>
      </c>
      <c r="G16" s="245">
        <v>83492</v>
      </c>
      <c r="H16" s="245">
        <v>76879</v>
      </c>
      <c r="I16" s="245">
        <v>101469</v>
      </c>
      <c r="J16" s="245">
        <v>112444</v>
      </c>
      <c r="K16" s="245">
        <v>129425</v>
      </c>
      <c r="L16" s="245">
        <v>166985</v>
      </c>
      <c r="M16" s="243">
        <v>170019</v>
      </c>
      <c r="N16" s="244">
        <v>211331</v>
      </c>
    </row>
    <row r="17" spans="1:14" s="44" customFormat="1" ht="32.1" customHeight="1" x14ac:dyDescent="0.2">
      <c r="A17" s="490"/>
      <c r="B17" s="489" t="s">
        <v>330</v>
      </c>
      <c r="C17" s="488"/>
      <c r="D17" s="487" t="s">
        <v>331</v>
      </c>
      <c r="E17" s="245"/>
      <c r="F17" s="245">
        <v>5701</v>
      </c>
      <c r="G17" s="245">
        <v>6732</v>
      </c>
      <c r="H17" s="245">
        <v>7754</v>
      </c>
      <c r="I17" s="245">
        <v>7547</v>
      </c>
      <c r="J17" s="245">
        <v>14042</v>
      </c>
      <c r="K17" s="245">
        <v>12350</v>
      </c>
      <c r="L17" s="245">
        <v>12821</v>
      </c>
      <c r="M17" s="243">
        <v>14418</v>
      </c>
      <c r="N17" s="244">
        <v>13818</v>
      </c>
    </row>
    <row r="18" spans="1:14" s="44" customFormat="1" ht="32.1" customHeight="1" x14ac:dyDescent="0.2">
      <c r="A18" s="490"/>
      <c r="B18" s="489" t="s">
        <v>332</v>
      </c>
      <c r="C18" s="488"/>
      <c r="D18" s="487" t="s">
        <v>333</v>
      </c>
      <c r="E18" s="245"/>
      <c r="F18" s="245"/>
      <c r="G18" s="245"/>
      <c r="H18" s="245">
        <v>323</v>
      </c>
      <c r="I18" s="245">
        <v>13762</v>
      </c>
      <c r="J18" s="245">
        <v>23206</v>
      </c>
      <c r="K18" s="245">
        <v>26346</v>
      </c>
      <c r="L18" s="245">
        <v>41263</v>
      </c>
      <c r="M18" s="243">
        <v>49111</v>
      </c>
      <c r="N18" s="244">
        <v>64859</v>
      </c>
    </row>
    <row r="19" spans="1:14" s="44" customFormat="1" ht="32.1" customHeight="1" x14ac:dyDescent="0.2">
      <c r="A19" s="490"/>
      <c r="B19" s="489" t="s">
        <v>334</v>
      </c>
      <c r="C19" s="488"/>
      <c r="D19" s="487" t="s">
        <v>335</v>
      </c>
      <c r="E19" s="245">
        <v>10878</v>
      </c>
      <c r="F19" s="245">
        <v>9030</v>
      </c>
      <c r="G19" s="245">
        <v>10138</v>
      </c>
      <c r="H19" s="245">
        <v>13755</v>
      </c>
      <c r="I19" s="245">
        <v>3771</v>
      </c>
      <c r="J19" s="245">
        <v>4015</v>
      </c>
      <c r="K19" s="245">
        <v>2567</v>
      </c>
      <c r="L19" s="245">
        <v>2431</v>
      </c>
      <c r="M19" s="243">
        <v>2790</v>
      </c>
      <c r="N19" s="244">
        <v>2945</v>
      </c>
    </row>
    <row r="20" spans="1:14" s="44" customFormat="1" ht="32.1" customHeight="1" x14ac:dyDescent="0.2">
      <c r="A20" s="490"/>
      <c r="B20" s="489" t="s">
        <v>324</v>
      </c>
      <c r="C20" s="488"/>
      <c r="D20" s="487" t="s">
        <v>336</v>
      </c>
      <c r="E20" s="245">
        <v>11120</v>
      </c>
      <c r="F20" s="245">
        <v>7143</v>
      </c>
      <c r="G20" s="245">
        <v>8852</v>
      </c>
      <c r="H20" s="245">
        <v>11759</v>
      </c>
      <c r="I20" s="245">
        <v>15816</v>
      </c>
      <c r="J20" s="242">
        <v>14899</v>
      </c>
      <c r="K20" s="242">
        <v>16488</v>
      </c>
      <c r="L20" s="242">
        <v>18066</v>
      </c>
      <c r="M20" s="243">
        <v>19330</v>
      </c>
      <c r="N20" s="244">
        <v>21502</v>
      </c>
    </row>
    <row r="21" spans="1:14" s="44" customFormat="1" ht="32.1" customHeight="1" x14ac:dyDescent="0.2">
      <c r="A21" s="486"/>
      <c r="B21" s="485" t="s">
        <v>337</v>
      </c>
      <c r="C21" s="484"/>
      <c r="D21" s="483" t="s">
        <v>338</v>
      </c>
      <c r="E21" s="254">
        <v>-80</v>
      </c>
      <c r="F21" s="254">
        <v>-83</v>
      </c>
      <c r="G21" s="254">
        <v>-64</v>
      </c>
      <c r="H21" s="254">
        <v>-96</v>
      </c>
      <c r="I21" s="254">
        <v>-110</v>
      </c>
      <c r="J21" s="254">
        <v>-84</v>
      </c>
      <c r="K21" s="254">
        <v>-75</v>
      </c>
      <c r="L21" s="254">
        <v>-77</v>
      </c>
      <c r="M21" s="255">
        <v>-73</v>
      </c>
      <c r="N21" s="256">
        <v>-142</v>
      </c>
    </row>
    <row r="22" spans="1:14" s="44" customFormat="1" ht="32.1" customHeight="1" x14ac:dyDescent="0.2">
      <c r="A22" s="495" t="s">
        <v>339</v>
      </c>
      <c r="B22" s="494"/>
      <c r="C22" s="493" t="s">
        <v>340</v>
      </c>
      <c r="D22" s="492"/>
      <c r="E22" s="242">
        <v>98183</v>
      </c>
      <c r="F22" s="242">
        <v>99157</v>
      </c>
      <c r="G22" s="242">
        <v>117344</v>
      </c>
      <c r="H22" s="242">
        <v>132481</v>
      </c>
      <c r="I22" s="242">
        <v>147996</v>
      </c>
      <c r="J22" s="242">
        <v>170555</v>
      </c>
      <c r="K22" s="242">
        <v>189079</v>
      </c>
      <c r="L22" s="242">
        <v>180567</v>
      </c>
      <c r="M22" s="243">
        <v>187725</v>
      </c>
      <c r="N22" s="244">
        <v>180861</v>
      </c>
    </row>
    <row r="23" spans="1:14" s="44" customFormat="1" ht="32.1" customHeight="1" x14ac:dyDescent="0.2">
      <c r="A23" s="490"/>
      <c r="B23" s="491" t="s">
        <v>341</v>
      </c>
      <c r="C23" s="488"/>
      <c r="D23" s="246" t="s">
        <v>342</v>
      </c>
      <c r="E23" s="245">
        <v>16575</v>
      </c>
      <c r="F23" s="245">
        <v>17955</v>
      </c>
      <c r="G23" s="245">
        <v>19338</v>
      </c>
      <c r="H23" s="245">
        <v>34702</v>
      </c>
      <c r="I23" s="245">
        <v>40731</v>
      </c>
      <c r="J23" s="245">
        <v>32298</v>
      </c>
      <c r="K23" s="245">
        <v>34013</v>
      </c>
      <c r="L23" s="245">
        <v>29774</v>
      </c>
      <c r="M23" s="243">
        <v>46749</v>
      </c>
      <c r="N23" s="244">
        <v>43008</v>
      </c>
    </row>
    <row r="24" spans="1:14" s="44" customFormat="1" ht="32.1" customHeight="1" x14ac:dyDescent="0.2">
      <c r="A24" s="490"/>
      <c r="B24" s="489" t="s">
        <v>343</v>
      </c>
      <c r="C24" s="488"/>
      <c r="D24" s="246" t="s">
        <v>344</v>
      </c>
      <c r="E24" s="245">
        <v>45773</v>
      </c>
      <c r="F24" s="245">
        <v>48874</v>
      </c>
      <c r="G24" s="245">
        <v>57833</v>
      </c>
      <c r="H24" s="245">
        <v>58111</v>
      </c>
      <c r="I24" s="245">
        <v>51383</v>
      </c>
      <c r="J24" s="245">
        <v>73093</v>
      </c>
      <c r="K24" s="245">
        <v>87750</v>
      </c>
      <c r="L24" s="245">
        <v>84409</v>
      </c>
      <c r="M24" s="243">
        <v>84610</v>
      </c>
      <c r="N24" s="244">
        <v>76491</v>
      </c>
    </row>
    <row r="25" spans="1:14" s="44" customFormat="1" ht="32.1" customHeight="1" x14ac:dyDescent="0.2">
      <c r="A25" s="490"/>
      <c r="B25" s="489" t="s">
        <v>345</v>
      </c>
      <c r="C25" s="488"/>
      <c r="D25" s="487" t="s">
        <v>346</v>
      </c>
      <c r="E25" s="245">
        <v>8567</v>
      </c>
      <c r="F25" s="245">
        <v>9825</v>
      </c>
      <c r="G25" s="245">
        <v>11159</v>
      </c>
      <c r="H25" s="245">
        <v>11007</v>
      </c>
      <c r="I25" s="245">
        <v>12848</v>
      </c>
      <c r="J25" s="245">
        <v>13675</v>
      </c>
      <c r="K25" s="245">
        <v>15092</v>
      </c>
      <c r="L25" s="245">
        <v>16688</v>
      </c>
      <c r="M25" s="243">
        <v>17473</v>
      </c>
      <c r="N25" s="244">
        <v>17818</v>
      </c>
    </row>
    <row r="26" spans="1:14" s="44" customFormat="1" ht="32.1" customHeight="1" x14ac:dyDescent="0.2">
      <c r="A26" s="490"/>
      <c r="B26" s="489" t="s">
        <v>347</v>
      </c>
      <c r="C26" s="488"/>
      <c r="D26" s="487" t="s">
        <v>348</v>
      </c>
      <c r="E26" s="245"/>
      <c r="F26" s="245"/>
      <c r="G26" s="245"/>
      <c r="H26" s="245"/>
      <c r="I26" s="245">
        <v>10000</v>
      </c>
      <c r="J26" s="245"/>
      <c r="K26" s="245"/>
      <c r="L26" s="245"/>
      <c r="M26" s="243"/>
      <c r="N26" s="244"/>
    </row>
    <row r="27" spans="1:14" s="44" customFormat="1" ht="32.1" customHeight="1" x14ac:dyDescent="0.2">
      <c r="A27" s="490"/>
      <c r="B27" s="489" t="s">
        <v>349</v>
      </c>
      <c r="C27" s="488"/>
      <c r="D27" s="487" t="s">
        <v>350</v>
      </c>
      <c r="E27" s="245">
        <v>17316</v>
      </c>
      <c r="F27" s="245">
        <v>18608</v>
      </c>
      <c r="G27" s="245">
        <v>24258</v>
      </c>
      <c r="H27" s="245">
        <v>23912</v>
      </c>
      <c r="I27" s="245">
        <v>18358</v>
      </c>
      <c r="J27" s="245">
        <v>21942</v>
      </c>
      <c r="K27" s="245">
        <v>37549</v>
      </c>
      <c r="L27" s="245">
        <v>30609</v>
      </c>
      <c r="M27" s="243">
        <v>28248</v>
      </c>
      <c r="N27" s="244">
        <v>28465</v>
      </c>
    </row>
    <row r="28" spans="1:14" s="44" customFormat="1" ht="32.1" customHeight="1" x14ac:dyDescent="0.2">
      <c r="A28" s="490"/>
      <c r="B28" s="489" t="s">
        <v>334</v>
      </c>
      <c r="C28" s="488"/>
      <c r="D28" s="487" t="s">
        <v>335</v>
      </c>
      <c r="E28" s="245">
        <v>3221</v>
      </c>
      <c r="F28" s="245"/>
      <c r="G28" s="245"/>
      <c r="H28" s="245"/>
      <c r="I28" s="245"/>
      <c r="J28" s="245"/>
      <c r="K28" s="245"/>
      <c r="L28" s="245"/>
      <c r="M28" s="243"/>
      <c r="N28" s="244"/>
    </row>
    <row r="29" spans="1:14" s="44" customFormat="1" ht="32.1" customHeight="1" x14ac:dyDescent="0.2">
      <c r="A29" s="490"/>
      <c r="B29" s="489" t="s">
        <v>324</v>
      </c>
      <c r="C29" s="488"/>
      <c r="D29" s="487" t="s">
        <v>325</v>
      </c>
      <c r="E29" s="245">
        <v>6946</v>
      </c>
      <c r="F29" s="245">
        <v>4122</v>
      </c>
      <c r="G29" s="242">
        <v>4958</v>
      </c>
      <c r="H29" s="242">
        <v>4919</v>
      </c>
      <c r="I29" s="242">
        <v>14897</v>
      </c>
      <c r="J29" s="242">
        <v>29965</v>
      </c>
      <c r="K29" s="242">
        <v>15530</v>
      </c>
      <c r="L29" s="242">
        <v>19868</v>
      </c>
      <c r="M29" s="243">
        <v>11483</v>
      </c>
      <c r="N29" s="244">
        <v>15956</v>
      </c>
    </row>
    <row r="30" spans="1:14" s="44" customFormat="1" ht="32.1" customHeight="1" x14ac:dyDescent="0.2">
      <c r="A30" s="486"/>
      <c r="B30" s="485" t="s">
        <v>337</v>
      </c>
      <c r="C30" s="484"/>
      <c r="D30" s="483" t="s">
        <v>338</v>
      </c>
      <c r="E30" s="254">
        <v>-217</v>
      </c>
      <c r="F30" s="254">
        <v>-227</v>
      </c>
      <c r="G30" s="254">
        <v>-204</v>
      </c>
      <c r="H30" s="254">
        <v>-171</v>
      </c>
      <c r="I30" s="254">
        <v>-223</v>
      </c>
      <c r="J30" s="254">
        <v>-420</v>
      </c>
      <c r="K30" s="254">
        <v>-857</v>
      </c>
      <c r="L30" s="254">
        <v>-783</v>
      </c>
      <c r="M30" s="255">
        <v>-839</v>
      </c>
      <c r="N30" s="256">
        <v>-879</v>
      </c>
    </row>
    <row r="31" spans="1:14" s="44" customFormat="1" ht="32.1" customHeight="1" x14ac:dyDescent="0.2">
      <c r="A31" s="482" t="s">
        <v>351</v>
      </c>
      <c r="B31" s="481"/>
      <c r="C31" s="480" t="s">
        <v>352</v>
      </c>
      <c r="D31" s="479"/>
      <c r="E31" s="257">
        <v>532931</v>
      </c>
      <c r="F31" s="257">
        <v>541087</v>
      </c>
      <c r="G31" s="257">
        <v>550599</v>
      </c>
      <c r="H31" s="257">
        <v>564756</v>
      </c>
      <c r="I31" s="257">
        <v>601835</v>
      </c>
      <c r="J31" s="257">
        <v>655593</v>
      </c>
      <c r="K31" s="257">
        <v>693519</v>
      </c>
      <c r="L31" s="257">
        <v>734524</v>
      </c>
      <c r="M31" s="258">
        <v>758765</v>
      </c>
      <c r="N31" s="259">
        <v>809459</v>
      </c>
    </row>
    <row r="32" spans="1:14" s="44" customFormat="1" ht="9.75" customHeight="1" x14ac:dyDescent="0.2">
      <c r="A32" s="478"/>
      <c r="B32" s="478"/>
      <c r="C32" s="477"/>
      <c r="D32" s="477"/>
      <c r="E32" s="260"/>
      <c r="F32" s="260"/>
      <c r="G32" s="260"/>
      <c r="H32" s="260"/>
      <c r="I32" s="260"/>
      <c r="J32" s="260"/>
      <c r="K32" s="260"/>
      <c r="L32" s="260"/>
      <c r="M32" s="260"/>
      <c r="N32" s="261"/>
    </row>
    <row r="33" spans="1:2" ht="21.75" customHeight="1" x14ac:dyDescent="0.2">
      <c r="A33" s="1" t="s">
        <v>353</v>
      </c>
    </row>
    <row r="34" spans="1:2" ht="20.25" customHeight="1" x14ac:dyDescent="0.2">
      <c r="B34" s="22" t="s">
        <v>354</v>
      </c>
    </row>
    <row r="35" spans="1:2" ht="20.25" customHeight="1" x14ac:dyDescent="0.2">
      <c r="B35" s="22" t="s">
        <v>355</v>
      </c>
    </row>
    <row r="36" spans="1:2" ht="32.1" customHeight="1" x14ac:dyDescent="0.2"/>
    <row r="37" spans="1:2" ht="32.1" customHeight="1" x14ac:dyDescent="0.2"/>
    <row r="38" spans="1:2" ht="32.1" customHeight="1" x14ac:dyDescent="0.2"/>
    <row r="39" spans="1:2" ht="32.1" customHeight="1" x14ac:dyDescent="0.2"/>
    <row r="40" spans="1:2" ht="32.1" customHeight="1" x14ac:dyDescent="0.2"/>
    <row r="41" spans="1:2" ht="32.1" customHeight="1" x14ac:dyDescent="0.2"/>
    <row r="42" spans="1:2" ht="32.1" customHeight="1" x14ac:dyDescent="0.2"/>
    <row r="43" spans="1:2" ht="32.1" customHeight="1" x14ac:dyDescent="0.2"/>
    <row r="44" spans="1:2" ht="32.1" customHeight="1" x14ac:dyDescent="0.2"/>
    <row r="45" spans="1:2" ht="32.1" customHeight="1" x14ac:dyDescent="0.2"/>
    <row r="46" spans="1:2" ht="32.1" customHeight="1" x14ac:dyDescent="0.2"/>
    <row r="47" spans="1:2" ht="32.1" customHeight="1" x14ac:dyDescent="0.2"/>
    <row r="48" spans="1:2" ht="32.1" customHeight="1" x14ac:dyDescent="0.2"/>
    <row r="49" ht="32.1" customHeight="1" x14ac:dyDescent="0.2"/>
    <row r="50" ht="32.1" customHeight="1" x14ac:dyDescent="0.2"/>
    <row r="51" ht="31.5" customHeight="1" x14ac:dyDescent="0.2"/>
    <row r="52" ht="32.1" customHeight="1" x14ac:dyDescent="0.2"/>
    <row r="53" ht="32.25" customHeight="1" x14ac:dyDescent="0.2"/>
  </sheetData>
  <mergeCells count="1">
    <mergeCell ref="A4:D4"/>
  </mergeCells>
  <phoneticPr fontId="1"/>
  <pageMargins left="0.59055118110236227" right="0.39370078740157483" top="0.74803149606299213" bottom="0" header="0.31496062992125984" footer="0.11811023622047245"/>
  <pageSetup paperSize="9" scale="50" orientation="portrait" r:id="rId1"/>
  <headerFooter>
    <oddFooter>&amp;C&amp;16-11-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5686F-F9FF-409E-9D32-336AC505C8F6}">
  <dimension ref="A1:P39"/>
  <sheetViews>
    <sheetView showGridLines="0" zoomScale="80" zoomScaleNormal="80" workbookViewId="0">
      <pane xSplit="4" ySplit="4" topLeftCell="E5" activePane="bottomRight" state="frozen"/>
      <selection activeCell="K23" sqref="K23"/>
      <selection pane="topRight" activeCell="K23" sqref="K23"/>
      <selection pane="bottomLeft" activeCell="K23" sqref="K23"/>
      <selection pane="bottomRight" activeCell="K23" sqref="K23"/>
    </sheetView>
  </sheetViews>
  <sheetFormatPr defaultColWidth="9" defaultRowHeight="13.2" x14ac:dyDescent="0.2"/>
  <cols>
    <col min="1" max="1" width="2.6640625" style="1" customWidth="1"/>
    <col min="2" max="2" width="32.6640625" style="1" customWidth="1"/>
    <col min="3" max="3" width="2.6640625" style="1" customWidth="1"/>
    <col min="4" max="4" width="48.6640625" style="1" customWidth="1"/>
    <col min="5" max="14" width="10.109375" style="1" customWidth="1"/>
    <col min="15" max="16384" width="9" style="1"/>
  </cols>
  <sheetData>
    <row r="1" spans="1:16" ht="20.100000000000001" customHeight="1" x14ac:dyDescent="0.2">
      <c r="A1" s="21"/>
    </row>
    <row r="2" spans="1:16" ht="20.100000000000001" customHeight="1" x14ac:dyDescent="0.2">
      <c r="A2" s="21"/>
    </row>
    <row r="3" spans="1:16" ht="20.100000000000001" customHeight="1" x14ac:dyDescent="0.2">
      <c r="A3" s="262" t="s">
        <v>303</v>
      </c>
      <c r="B3" s="237"/>
      <c r="C3" s="237"/>
      <c r="D3" s="237"/>
      <c r="E3" s="237"/>
      <c r="F3" s="237"/>
      <c r="G3" s="237"/>
      <c r="H3" s="237"/>
      <c r="I3" s="237"/>
      <c r="J3" s="237"/>
      <c r="K3" s="237"/>
      <c r="L3" s="237"/>
      <c r="M3" s="237"/>
      <c r="N3" s="238" t="s">
        <v>304</v>
      </c>
    </row>
    <row r="4" spans="1:16" s="134" customFormat="1" ht="32.1" customHeight="1" x14ac:dyDescent="0.2">
      <c r="A4" s="615" t="s">
        <v>220</v>
      </c>
      <c r="B4" s="616"/>
      <c r="C4" s="616"/>
      <c r="D4" s="622"/>
      <c r="E4" s="438">
        <v>2016</v>
      </c>
      <c r="F4" s="438" t="s">
        <v>305</v>
      </c>
      <c r="G4" s="438">
        <v>2018</v>
      </c>
      <c r="H4" s="438">
        <v>2019</v>
      </c>
      <c r="I4" s="438">
        <v>2020</v>
      </c>
      <c r="J4" s="438">
        <v>2021</v>
      </c>
      <c r="K4" s="438">
        <v>2022</v>
      </c>
      <c r="L4" s="462">
        <v>2023</v>
      </c>
      <c r="M4" s="462">
        <v>2024</v>
      </c>
      <c r="N4" s="515">
        <v>2025</v>
      </c>
    </row>
    <row r="5" spans="1:16" s="44" customFormat="1" ht="32.1" customHeight="1" x14ac:dyDescent="0.2">
      <c r="A5" s="514" t="s">
        <v>356</v>
      </c>
      <c r="B5" s="513"/>
      <c r="C5" s="512" t="s">
        <v>357</v>
      </c>
      <c r="D5" s="511"/>
      <c r="E5" s="510"/>
      <c r="F5" s="510"/>
      <c r="G5" s="510"/>
      <c r="H5" s="510"/>
      <c r="I5" s="510"/>
      <c r="J5" s="510"/>
      <c r="K5" s="510"/>
      <c r="L5" s="525"/>
      <c r="M5" s="510"/>
      <c r="N5" s="524"/>
    </row>
    <row r="6" spans="1:16" s="44" customFormat="1" ht="32.1" customHeight="1" x14ac:dyDescent="0.2">
      <c r="A6" s="495" t="s">
        <v>358</v>
      </c>
      <c r="B6" s="494"/>
      <c r="C6" s="493" t="s">
        <v>359</v>
      </c>
      <c r="D6" s="492"/>
      <c r="E6" s="242">
        <v>153127</v>
      </c>
      <c r="F6" s="242">
        <v>121753</v>
      </c>
      <c r="G6" s="242">
        <v>132275</v>
      </c>
      <c r="H6" s="242">
        <v>144265</v>
      </c>
      <c r="I6" s="242">
        <v>159725</v>
      </c>
      <c r="J6" s="242">
        <v>145922</v>
      </c>
      <c r="K6" s="242">
        <v>158867</v>
      </c>
      <c r="L6" s="263">
        <v>184626</v>
      </c>
      <c r="M6" s="242">
        <v>190077</v>
      </c>
      <c r="N6" s="264">
        <v>221837</v>
      </c>
    </row>
    <row r="7" spans="1:16" s="44" customFormat="1" ht="32.1" customHeight="1" x14ac:dyDescent="0.2">
      <c r="A7" s="490"/>
      <c r="B7" s="489" t="s">
        <v>360</v>
      </c>
      <c r="C7" s="488"/>
      <c r="D7" s="487" t="s">
        <v>361</v>
      </c>
      <c r="E7" s="242">
        <v>70000</v>
      </c>
      <c r="F7" s="242">
        <v>50000</v>
      </c>
      <c r="G7" s="242">
        <v>50000</v>
      </c>
      <c r="H7" s="242">
        <v>70000</v>
      </c>
      <c r="I7" s="242">
        <v>70000</v>
      </c>
      <c r="J7" s="242">
        <v>50000</v>
      </c>
      <c r="K7" s="242">
        <v>67500</v>
      </c>
      <c r="L7" s="242">
        <v>67500</v>
      </c>
      <c r="M7" s="242">
        <v>87500</v>
      </c>
      <c r="N7" s="264">
        <v>97500</v>
      </c>
    </row>
    <row r="8" spans="1:16" s="44" customFormat="1" ht="32.1" customHeight="1" x14ac:dyDescent="0.2">
      <c r="A8" s="490"/>
      <c r="B8" s="489" t="s">
        <v>362</v>
      </c>
      <c r="C8" s="488"/>
      <c r="D8" s="487" t="s">
        <v>363</v>
      </c>
      <c r="E8" s="245">
        <v>35240</v>
      </c>
      <c r="F8" s="245">
        <v>29942</v>
      </c>
      <c r="G8" s="245">
        <v>43440</v>
      </c>
      <c r="H8" s="245">
        <v>36541</v>
      </c>
      <c r="I8" s="245">
        <v>49108</v>
      </c>
      <c r="J8" s="245">
        <v>48716</v>
      </c>
      <c r="K8" s="245">
        <v>47962</v>
      </c>
      <c r="L8" s="245">
        <v>60283</v>
      </c>
      <c r="M8" s="242">
        <v>43722</v>
      </c>
      <c r="N8" s="264">
        <v>54140</v>
      </c>
    </row>
    <row r="9" spans="1:16" s="44" customFormat="1" ht="32.1" customHeight="1" x14ac:dyDescent="0.2">
      <c r="A9" s="490"/>
      <c r="B9" s="489" t="s">
        <v>364</v>
      </c>
      <c r="C9" s="488"/>
      <c r="D9" s="487" t="s">
        <v>365</v>
      </c>
      <c r="E9" s="245">
        <v>953</v>
      </c>
      <c r="F9" s="245">
        <v>608</v>
      </c>
      <c r="G9" s="245">
        <v>690</v>
      </c>
      <c r="H9" s="245">
        <v>649</v>
      </c>
      <c r="I9" s="245">
        <v>3774</v>
      </c>
      <c r="J9" s="245">
        <v>9750</v>
      </c>
      <c r="K9" s="245">
        <v>2305</v>
      </c>
      <c r="L9" s="245">
        <v>13660</v>
      </c>
      <c r="M9" s="242">
        <v>15978</v>
      </c>
      <c r="N9" s="264">
        <v>27976</v>
      </c>
    </row>
    <row r="10" spans="1:16" s="44" customFormat="1" ht="32.1" customHeight="1" x14ac:dyDescent="0.2">
      <c r="A10" s="490"/>
      <c r="B10" s="491" t="s">
        <v>366</v>
      </c>
      <c r="C10" s="488"/>
      <c r="D10" s="246" t="s">
        <v>367</v>
      </c>
      <c r="E10" s="245">
        <v>1518</v>
      </c>
      <c r="F10" s="245">
        <v>1653</v>
      </c>
      <c r="G10" s="245">
        <v>1751</v>
      </c>
      <c r="H10" s="245">
        <v>1690</v>
      </c>
      <c r="I10" s="245">
        <v>1472</v>
      </c>
      <c r="J10" s="245">
        <v>1291</v>
      </c>
      <c r="K10" s="245">
        <v>1000</v>
      </c>
      <c r="L10" s="245">
        <v>898</v>
      </c>
      <c r="M10" s="242">
        <v>688</v>
      </c>
      <c r="N10" s="264">
        <v>748</v>
      </c>
      <c r="O10" s="523"/>
      <c r="P10" s="523"/>
    </row>
    <row r="11" spans="1:16" s="44" customFormat="1" ht="32.1" customHeight="1" x14ac:dyDescent="0.2">
      <c r="A11" s="490"/>
      <c r="B11" s="489" t="s">
        <v>368</v>
      </c>
      <c r="C11" s="488"/>
      <c r="D11" s="487" t="s">
        <v>369</v>
      </c>
      <c r="E11" s="245">
        <v>17309</v>
      </c>
      <c r="F11" s="245">
        <v>18211</v>
      </c>
      <c r="G11" s="245">
        <v>17105</v>
      </c>
      <c r="H11" s="245">
        <v>15173</v>
      </c>
      <c r="I11" s="245">
        <v>16782</v>
      </c>
      <c r="J11" s="245">
        <v>19045</v>
      </c>
      <c r="K11" s="245">
        <v>21628</v>
      </c>
      <c r="L11" s="245">
        <v>21665</v>
      </c>
      <c r="M11" s="242">
        <v>21699</v>
      </c>
      <c r="N11" s="264">
        <v>20995</v>
      </c>
      <c r="O11" s="523"/>
      <c r="P11" s="523"/>
    </row>
    <row r="12" spans="1:16" s="44" customFormat="1" ht="32.1" customHeight="1" x14ac:dyDescent="0.2">
      <c r="A12" s="490"/>
      <c r="B12" s="489" t="s">
        <v>370</v>
      </c>
      <c r="C12" s="488"/>
      <c r="D12" s="487" t="s">
        <v>371</v>
      </c>
      <c r="E12" s="245">
        <v>4081</v>
      </c>
      <c r="F12" s="245">
        <v>3932</v>
      </c>
      <c r="G12" s="245">
        <v>3296</v>
      </c>
      <c r="H12" s="245">
        <v>2808</v>
      </c>
      <c r="I12" s="245">
        <v>2323</v>
      </c>
      <c r="J12" s="245">
        <v>620</v>
      </c>
      <c r="K12" s="245">
        <v>1964</v>
      </c>
      <c r="L12" s="245">
        <v>1789</v>
      </c>
      <c r="M12" s="242">
        <v>1947</v>
      </c>
      <c r="N12" s="264">
        <v>1737</v>
      </c>
      <c r="O12" s="523"/>
      <c r="P12" s="523"/>
    </row>
    <row r="13" spans="1:16" s="44" customFormat="1" ht="32.1" customHeight="1" x14ac:dyDescent="0.2">
      <c r="A13" s="490"/>
      <c r="B13" s="489" t="s">
        <v>372</v>
      </c>
      <c r="C13" s="488"/>
      <c r="D13" s="487" t="s">
        <v>373</v>
      </c>
      <c r="E13" s="245">
        <v>15945</v>
      </c>
      <c r="F13" s="245">
        <v>8534</v>
      </c>
      <c r="G13" s="245">
        <v>6530</v>
      </c>
      <c r="H13" s="245">
        <v>7959</v>
      </c>
      <c r="I13" s="245">
        <v>5801</v>
      </c>
      <c r="J13" s="245">
        <v>5919</v>
      </c>
      <c r="K13" s="245">
        <v>5942</v>
      </c>
      <c r="L13" s="245">
        <v>6183</v>
      </c>
      <c r="M13" s="242">
        <v>6194</v>
      </c>
      <c r="N13" s="264">
        <v>6206</v>
      </c>
    </row>
    <row r="14" spans="1:16" s="44" customFormat="1" ht="32.1" customHeight="1" x14ac:dyDescent="0.2">
      <c r="A14" s="486"/>
      <c r="B14" s="265" t="s">
        <v>374</v>
      </c>
      <c r="C14" s="484"/>
      <c r="D14" s="266" t="s">
        <v>375</v>
      </c>
      <c r="E14" s="254">
        <v>8078</v>
      </c>
      <c r="F14" s="254">
        <v>8870</v>
      </c>
      <c r="G14" s="254">
        <v>9460</v>
      </c>
      <c r="H14" s="254">
        <v>9443</v>
      </c>
      <c r="I14" s="254">
        <v>10462</v>
      </c>
      <c r="J14" s="254">
        <v>10579</v>
      </c>
      <c r="K14" s="267">
        <v>10563</v>
      </c>
      <c r="L14" s="267">
        <v>12644</v>
      </c>
      <c r="M14" s="268">
        <v>12347</v>
      </c>
      <c r="N14" s="269">
        <v>12533</v>
      </c>
    </row>
    <row r="15" spans="1:16" s="44" customFormat="1" ht="32.1" customHeight="1" x14ac:dyDescent="0.2">
      <c r="A15" s="495" t="s">
        <v>376</v>
      </c>
      <c r="B15" s="494"/>
      <c r="C15" s="493" t="s">
        <v>377</v>
      </c>
      <c r="D15" s="492"/>
      <c r="E15" s="242">
        <v>73002</v>
      </c>
      <c r="F15" s="242">
        <v>93054</v>
      </c>
      <c r="G15" s="242">
        <v>90984</v>
      </c>
      <c r="H15" s="242">
        <v>97721</v>
      </c>
      <c r="I15" s="242">
        <v>82617</v>
      </c>
      <c r="J15" s="242">
        <v>126919</v>
      </c>
      <c r="K15" s="242">
        <v>132148</v>
      </c>
      <c r="L15" s="242">
        <v>93045</v>
      </c>
      <c r="M15" s="242">
        <v>120293</v>
      </c>
      <c r="N15" s="264">
        <v>110101</v>
      </c>
    </row>
    <row r="16" spans="1:16" s="44" customFormat="1" ht="32.1" customHeight="1" x14ac:dyDescent="0.2">
      <c r="A16" s="490"/>
      <c r="B16" s="489" t="s">
        <v>378</v>
      </c>
      <c r="C16" s="488"/>
      <c r="D16" s="487" t="s">
        <v>379</v>
      </c>
      <c r="E16" s="245">
        <v>2807</v>
      </c>
      <c r="F16" s="245">
        <v>23576</v>
      </c>
      <c r="G16" s="245">
        <v>14799</v>
      </c>
      <c r="H16" s="245">
        <v>13833</v>
      </c>
      <c r="I16" s="245">
        <v>2612</v>
      </c>
      <c r="J16" s="245">
        <v>35664</v>
      </c>
      <c r="K16" s="245">
        <v>24306</v>
      </c>
      <c r="L16" s="245">
        <v>5499</v>
      </c>
      <c r="M16" s="242">
        <v>22166</v>
      </c>
      <c r="N16" s="264">
        <v>13513</v>
      </c>
    </row>
    <row r="17" spans="1:14" s="44" customFormat="1" ht="32.1" customHeight="1" x14ac:dyDescent="0.2">
      <c r="A17" s="490"/>
      <c r="B17" s="489" t="s">
        <v>380</v>
      </c>
      <c r="C17" s="488"/>
      <c r="D17" s="487" t="s">
        <v>381</v>
      </c>
      <c r="E17" s="245">
        <v>21487</v>
      </c>
      <c r="F17" s="245">
        <v>20284</v>
      </c>
      <c r="G17" s="245">
        <v>20009</v>
      </c>
      <c r="H17" s="245">
        <v>23432</v>
      </c>
      <c r="I17" s="245">
        <v>30158</v>
      </c>
      <c r="J17" s="245">
        <v>36822</v>
      </c>
      <c r="K17" s="245">
        <v>40400</v>
      </c>
      <c r="L17" s="245">
        <v>35588</v>
      </c>
      <c r="M17" s="242">
        <v>38563</v>
      </c>
      <c r="N17" s="264">
        <v>32058</v>
      </c>
    </row>
    <row r="18" spans="1:14" s="44" customFormat="1" ht="32.1" customHeight="1" x14ac:dyDescent="0.2">
      <c r="A18" s="490"/>
      <c r="B18" s="489" t="s">
        <v>382</v>
      </c>
      <c r="C18" s="488"/>
      <c r="D18" s="487" t="s">
        <v>383</v>
      </c>
      <c r="E18" s="245">
        <v>5573</v>
      </c>
      <c r="F18" s="245">
        <v>5383</v>
      </c>
      <c r="G18" s="245">
        <v>17828</v>
      </c>
      <c r="H18" s="245">
        <v>6862</v>
      </c>
      <c r="I18" s="245">
        <v>4709</v>
      </c>
      <c r="J18" s="242">
        <v>2935</v>
      </c>
      <c r="K18" s="242">
        <v>2680</v>
      </c>
      <c r="L18" s="242">
        <v>2088</v>
      </c>
      <c r="M18" s="242">
        <v>2100</v>
      </c>
      <c r="N18" s="264">
        <v>1800</v>
      </c>
    </row>
    <row r="19" spans="1:14" s="44" customFormat="1" ht="32.1" customHeight="1" x14ac:dyDescent="0.2">
      <c r="A19" s="490"/>
      <c r="B19" s="489" t="s">
        <v>384</v>
      </c>
      <c r="C19" s="488"/>
      <c r="D19" s="487" t="s">
        <v>385</v>
      </c>
      <c r="E19" s="245">
        <v>4732</v>
      </c>
      <c r="F19" s="245">
        <v>7067</v>
      </c>
      <c r="G19" s="245">
        <v>4970</v>
      </c>
      <c r="H19" s="245">
        <v>6480</v>
      </c>
      <c r="I19" s="245">
        <v>3551</v>
      </c>
      <c r="J19" s="245">
        <v>5949</v>
      </c>
      <c r="K19" s="245">
        <v>15016</v>
      </c>
      <c r="L19" s="245">
        <v>4064</v>
      </c>
      <c r="M19" s="242">
        <v>7886</v>
      </c>
      <c r="N19" s="264">
        <v>10219</v>
      </c>
    </row>
    <row r="20" spans="1:14" s="44" customFormat="1" ht="32.1" customHeight="1" x14ac:dyDescent="0.2">
      <c r="A20" s="486"/>
      <c r="B20" s="265" t="s">
        <v>374</v>
      </c>
      <c r="C20" s="484"/>
      <c r="D20" s="266" t="s">
        <v>386</v>
      </c>
      <c r="E20" s="254">
        <v>38401</v>
      </c>
      <c r="F20" s="254">
        <v>36742</v>
      </c>
      <c r="G20" s="254">
        <v>33377</v>
      </c>
      <c r="H20" s="254">
        <v>47113</v>
      </c>
      <c r="I20" s="254">
        <v>41585</v>
      </c>
      <c r="J20" s="254">
        <v>45549</v>
      </c>
      <c r="K20" s="254">
        <v>49745</v>
      </c>
      <c r="L20" s="254">
        <v>45805</v>
      </c>
      <c r="M20" s="268">
        <v>49576</v>
      </c>
      <c r="N20" s="269">
        <v>52510</v>
      </c>
    </row>
    <row r="21" spans="1:14" s="44" customFormat="1" ht="32.1" customHeight="1" x14ac:dyDescent="0.2">
      <c r="A21" s="520" t="s">
        <v>387</v>
      </c>
      <c r="B21" s="519"/>
      <c r="C21" s="518" t="s">
        <v>388</v>
      </c>
      <c r="D21" s="522"/>
      <c r="E21" s="270">
        <v>226129</v>
      </c>
      <c r="F21" s="270">
        <v>214807</v>
      </c>
      <c r="G21" s="270">
        <v>223260</v>
      </c>
      <c r="H21" s="270">
        <v>241987</v>
      </c>
      <c r="I21" s="270">
        <v>242342</v>
      </c>
      <c r="J21" s="270">
        <v>272842</v>
      </c>
      <c r="K21" s="270">
        <v>291016</v>
      </c>
      <c r="L21" s="270">
        <v>277671</v>
      </c>
      <c r="M21" s="271">
        <v>310370</v>
      </c>
      <c r="N21" s="272">
        <v>331939</v>
      </c>
    </row>
    <row r="22" spans="1:14" s="44" customFormat="1" ht="32.1" customHeight="1" x14ac:dyDescent="0.2">
      <c r="A22" s="495" t="s">
        <v>389</v>
      </c>
      <c r="B22" s="494"/>
      <c r="C22" s="493" t="s">
        <v>390</v>
      </c>
      <c r="D22" s="492"/>
      <c r="E22" s="242"/>
      <c r="F22" s="242"/>
      <c r="G22" s="242"/>
      <c r="H22" s="242"/>
      <c r="I22" s="242"/>
      <c r="J22" s="242"/>
      <c r="K22" s="242"/>
      <c r="L22" s="242"/>
      <c r="M22" s="242"/>
      <c r="N22" s="264"/>
    </row>
    <row r="23" spans="1:14" s="44" customFormat="1" ht="32.1" customHeight="1" x14ac:dyDescent="0.2">
      <c r="A23" s="495" t="s">
        <v>391</v>
      </c>
      <c r="B23" s="494"/>
      <c r="C23" s="493" t="s">
        <v>392</v>
      </c>
      <c r="D23" s="492"/>
      <c r="E23" s="245">
        <v>271869</v>
      </c>
      <c r="F23" s="245">
        <v>281537</v>
      </c>
      <c r="G23" s="245">
        <v>290091</v>
      </c>
      <c r="H23" s="245">
        <v>297514</v>
      </c>
      <c r="I23" s="245">
        <v>300270</v>
      </c>
      <c r="J23" s="245">
        <v>309335</v>
      </c>
      <c r="K23" s="245">
        <v>336453</v>
      </c>
      <c r="L23" s="245">
        <v>357499</v>
      </c>
      <c r="M23" s="242">
        <v>345032</v>
      </c>
      <c r="N23" s="264">
        <v>337228</v>
      </c>
    </row>
    <row r="24" spans="1:14" s="44" customFormat="1" ht="32.1" customHeight="1" x14ac:dyDescent="0.2">
      <c r="A24" s="490"/>
      <c r="B24" s="489" t="s">
        <v>393</v>
      </c>
      <c r="C24" s="488"/>
      <c r="D24" s="487" t="s">
        <v>394</v>
      </c>
      <c r="E24" s="245">
        <v>33072</v>
      </c>
      <c r="F24" s="245">
        <v>33072</v>
      </c>
      <c r="G24" s="245">
        <v>33072</v>
      </c>
      <c r="H24" s="245">
        <v>33072</v>
      </c>
      <c r="I24" s="245">
        <v>33072</v>
      </c>
      <c r="J24" s="245">
        <v>33072</v>
      </c>
      <c r="K24" s="245">
        <v>33072</v>
      </c>
      <c r="L24" s="245">
        <v>33072</v>
      </c>
      <c r="M24" s="242">
        <v>33072</v>
      </c>
      <c r="N24" s="264">
        <v>33072</v>
      </c>
    </row>
    <row r="25" spans="1:14" s="44" customFormat="1" ht="32.1" customHeight="1" x14ac:dyDescent="0.2">
      <c r="A25" s="490"/>
      <c r="B25" s="489" t="s">
        <v>395</v>
      </c>
      <c r="C25" s="488"/>
      <c r="D25" s="487" t="s">
        <v>396</v>
      </c>
      <c r="E25" s="245">
        <v>8387</v>
      </c>
      <c r="F25" s="245">
        <v>8387</v>
      </c>
      <c r="G25" s="245">
        <v>8387</v>
      </c>
      <c r="H25" s="245">
        <v>8387</v>
      </c>
      <c r="I25" s="245">
        <v>8387</v>
      </c>
      <c r="J25" s="242">
        <v>8387</v>
      </c>
      <c r="K25" s="242">
        <v>8387</v>
      </c>
      <c r="L25" s="242">
        <v>8387</v>
      </c>
      <c r="M25" s="242">
        <v>8387</v>
      </c>
      <c r="N25" s="264">
        <v>8387</v>
      </c>
    </row>
    <row r="26" spans="1:14" s="44" customFormat="1" ht="32.1" customHeight="1" x14ac:dyDescent="0.2">
      <c r="A26" s="490"/>
      <c r="B26" s="489" t="s">
        <v>397</v>
      </c>
      <c r="C26" s="488"/>
      <c r="D26" s="487" t="s">
        <v>398</v>
      </c>
      <c r="E26" s="245">
        <v>232641</v>
      </c>
      <c r="F26" s="245">
        <v>240123</v>
      </c>
      <c r="G26" s="245">
        <v>248694</v>
      </c>
      <c r="H26" s="245">
        <v>256066</v>
      </c>
      <c r="I26" s="245">
        <v>258850</v>
      </c>
      <c r="J26" s="245">
        <v>268374</v>
      </c>
      <c r="K26" s="245">
        <v>295428</v>
      </c>
      <c r="L26" s="245">
        <v>316407</v>
      </c>
      <c r="M26" s="242">
        <v>306042</v>
      </c>
      <c r="N26" s="264">
        <v>298342</v>
      </c>
    </row>
    <row r="27" spans="1:14" s="44" customFormat="1" ht="32.1" customHeight="1" x14ac:dyDescent="0.2">
      <c r="A27" s="486"/>
      <c r="B27" s="485" t="s">
        <v>399</v>
      </c>
      <c r="C27" s="484"/>
      <c r="D27" s="483" t="s">
        <v>400</v>
      </c>
      <c r="E27" s="268">
        <v>-2232</v>
      </c>
      <c r="F27" s="268">
        <v>-45</v>
      </c>
      <c r="G27" s="268">
        <v>-63</v>
      </c>
      <c r="H27" s="268">
        <v>-11</v>
      </c>
      <c r="I27" s="268">
        <v>-40</v>
      </c>
      <c r="J27" s="268">
        <v>-499</v>
      </c>
      <c r="K27" s="268">
        <v>-435</v>
      </c>
      <c r="L27" s="268">
        <v>-367</v>
      </c>
      <c r="M27" s="268">
        <v>-2470</v>
      </c>
      <c r="N27" s="269">
        <v>-2574</v>
      </c>
    </row>
    <row r="28" spans="1:14" s="44" customFormat="1" ht="32.1" customHeight="1" x14ac:dyDescent="0.2">
      <c r="A28" s="495" t="s">
        <v>401</v>
      </c>
      <c r="B28" s="521"/>
      <c r="C28" s="493" t="s">
        <v>402</v>
      </c>
      <c r="D28" s="273"/>
      <c r="E28" s="245">
        <v>34931</v>
      </c>
      <c r="F28" s="245">
        <v>44742</v>
      </c>
      <c r="G28" s="245">
        <v>37248</v>
      </c>
      <c r="H28" s="245">
        <v>25253</v>
      </c>
      <c r="I28" s="245">
        <v>59222</v>
      </c>
      <c r="J28" s="245">
        <v>73416</v>
      </c>
      <c r="K28" s="245">
        <v>66049</v>
      </c>
      <c r="L28" s="245">
        <v>99352</v>
      </c>
      <c r="M28" s="242">
        <v>103362</v>
      </c>
      <c r="N28" s="264">
        <v>140291</v>
      </c>
    </row>
    <row r="29" spans="1:14" s="44" customFormat="1" ht="32.1" customHeight="1" x14ac:dyDescent="0.2">
      <c r="A29" s="490"/>
      <c r="B29" s="489" t="s">
        <v>403</v>
      </c>
      <c r="C29" s="488"/>
      <c r="D29" s="274" t="s">
        <v>404</v>
      </c>
      <c r="E29" s="245">
        <v>38213</v>
      </c>
      <c r="F29" s="245">
        <v>42111</v>
      </c>
      <c r="G29" s="245">
        <v>35177</v>
      </c>
      <c r="H29" s="245">
        <v>29790</v>
      </c>
      <c r="I29" s="245">
        <v>45179</v>
      </c>
      <c r="J29" s="245">
        <v>43731</v>
      </c>
      <c r="K29" s="245">
        <v>44071</v>
      </c>
      <c r="L29" s="245">
        <v>65966</v>
      </c>
      <c r="M29" s="242">
        <v>61706</v>
      </c>
      <c r="N29" s="264">
        <v>82249</v>
      </c>
    </row>
    <row r="30" spans="1:14" s="44" customFormat="1" ht="32.1" customHeight="1" x14ac:dyDescent="0.2">
      <c r="A30" s="490"/>
      <c r="B30" s="489" t="s">
        <v>405</v>
      </c>
      <c r="C30" s="488"/>
      <c r="D30" s="487" t="s">
        <v>406</v>
      </c>
      <c r="E30" s="245">
        <v>-443</v>
      </c>
      <c r="F30" s="245">
        <v>-21</v>
      </c>
      <c r="G30" s="245">
        <v>599</v>
      </c>
      <c r="H30" s="245">
        <v>-3422</v>
      </c>
      <c r="I30" s="245">
        <v>6198</v>
      </c>
      <c r="J30" s="245">
        <v>15511</v>
      </c>
      <c r="K30" s="245">
        <v>3184</v>
      </c>
      <c r="L30" s="245">
        <v>2889</v>
      </c>
      <c r="M30" s="242">
        <v>5564</v>
      </c>
      <c r="N30" s="264">
        <v>13877</v>
      </c>
    </row>
    <row r="31" spans="1:14" s="44" customFormat="1" ht="32.1" customHeight="1" x14ac:dyDescent="0.2">
      <c r="A31" s="490"/>
      <c r="B31" s="489" t="s">
        <v>407</v>
      </c>
      <c r="C31" s="488"/>
      <c r="D31" s="487" t="s">
        <v>408</v>
      </c>
      <c r="E31" s="242">
        <v>2867</v>
      </c>
      <c r="F31" s="242">
        <v>3199</v>
      </c>
      <c r="G31" s="242">
        <v>2186</v>
      </c>
      <c r="H31" s="242">
        <v>1852</v>
      </c>
      <c r="I31" s="242">
        <v>1005</v>
      </c>
      <c r="J31" s="242">
        <v>3252</v>
      </c>
      <c r="K31" s="242">
        <v>7582</v>
      </c>
      <c r="L31" s="242">
        <v>10960</v>
      </c>
      <c r="M31" s="242">
        <v>14559</v>
      </c>
      <c r="N31" s="264">
        <v>14501</v>
      </c>
    </row>
    <row r="32" spans="1:14" s="44" customFormat="1" ht="32.1" customHeight="1" x14ac:dyDescent="0.2">
      <c r="A32" s="490"/>
      <c r="B32" s="489" t="s">
        <v>409</v>
      </c>
      <c r="C32" s="488"/>
      <c r="D32" s="487" t="s">
        <v>410</v>
      </c>
      <c r="E32" s="245">
        <v>-5705</v>
      </c>
      <c r="F32" s="245">
        <v>-548</v>
      </c>
      <c r="G32" s="245">
        <v>-715</v>
      </c>
      <c r="H32" s="245">
        <v>-2967</v>
      </c>
      <c r="I32" s="245">
        <v>6838</v>
      </c>
      <c r="J32" s="245">
        <v>10920</v>
      </c>
      <c r="K32" s="245">
        <v>11210</v>
      </c>
      <c r="L32" s="245">
        <v>19535</v>
      </c>
      <c r="M32" s="242">
        <v>21531</v>
      </c>
      <c r="N32" s="264">
        <v>29663</v>
      </c>
    </row>
    <row r="33" spans="1:14" s="44" customFormat="1" ht="32.1" customHeight="1" x14ac:dyDescent="0.2">
      <c r="A33" s="520" t="s">
        <v>411</v>
      </c>
      <c r="B33" s="519"/>
      <c r="C33" s="518" t="s">
        <v>412</v>
      </c>
      <c r="D33" s="517"/>
      <c r="E33" s="271">
        <v>306801</v>
      </c>
      <c r="F33" s="271">
        <v>326279</v>
      </c>
      <c r="G33" s="271">
        <v>327339</v>
      </c>
      <c r="H33" s="271">
        <v>322768</v>
      </c>
      <c r="I33" s="271">
        <v>359492</v>
      </c>
      <c r="J33" s="271">
        <v>382751</v>
      </c>
      <c r="K33" s="271">
        <v>402502</v>
      </c>
      <c r="L33" s="271">
        <v>456852</v>
      </c>
      <c r="M33" s="271">
        <v>448394</v>
      </c>
      <c r="N33" s="272">
        <v>477519</v>
      </c>
    </row>
    <row r="34" spans="1:14" s="44" customFormat="1" ht="32.1" customHeight="1" x14ac:dyDescent="0.2">
      <c r="A34" s="482" t="s">
        <v>413</v>
      </c>
      <c r="B34" s="481"/>
      <c r="C34" s="480" t="s">
        <v>414</v>
      </c>
      <c r="D34" s="516"/>
      <c r="E34" s="275">
        <v>532931</v>
      </c>
      <c r="F34" s="275">
        <v>541087</v>
      </c>
      <c r="G34" s="275">
        <v>550599</v>
      </c>
      <c r="H34" s="275">
        <v>564756</v>
      </c>
      <c r="I34" s="275">
        <v>601835</v>
      </c>
      <c r="J34" s="275">
        <v>655593</v>
      </c>
      <c r="K34" s="275">
        <v>693519</v>
      </c>
      <c r="L34" s="275">
        <v>734524</v>
      </c>
      <c r="M34" s="275">
        <v>758765</v>
      </c>
      <c r="N34" s="276">
        <v>809459</v>
      </c>
    </row>
    <row r="35" spans="1:14" s="44" customFormat="1" ht="9.75" customHeight="1" x14ac:dyDescent="0.2">
      <c r="A35" s="478"/>
      <c r="B35" s="478"/>
      <c r="C35" s="477"/>
      <c r="D35" s="477"/>
      <c r="E35" s="260"/>
      <c r="F35" s="260"/>
      <c r="G35" s="260"/>
      <c r="H35" s="260"/>
      <c r="I35" s="260"/>
      <c r="J35" s="260"/>
      <c r="K35" s="260"/>
      <c r="L35" s="260"/>
      <c r="M35" s="260"/>
      <c r="N35" s="261"/>
    </row>
    <row r="36" spans="1:14" ht="21.75" customHeight="1" x14ac:dyDescent="0.2">
      <c r="A36" s="1" t="s">
        <v>353</v>
      </c>
    </row>
    <row r="37" spans="1:14" ht="21" customHeight="1" x14ac:dyDescent="0.2">
      <c r="B37" s="22" t="s">
        <v>354</v>
      </c>
    </row>
    <row r="38" spans="1:14" ht="21" customHeight="1" x14ac:dyDescent="0.2">
      <c r="B38" s="22" t="s">
        <v>355</v>
      </c>
    </row>
    <row r="39" spans="1:14" ht="33.75" customHeight="1" x14ac:dyDescent="0.2"/>
  </sheetData>
  <mergeCells count="1">
    <mergeCell ref="A4:D4"/>
  </mergeCells>
  <phoneticPr fontId="1"/>
  <pageMargins left="0.59055118110236227" right="0.39370078740157483" top="0.74803149606299213" bottom="0" header="0.31496062992125984" footer="0.11811023622047245"/>
  <pageSetup paperSize="9" scale="50" orientation="portrait" r:id="rId1"/>
  <headerFooter>
    <oddFooter>&amp;C&amp;16-12-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B0AA8-E66C-4D70-B371-3A8665D8020B}">
  <sheetPr>
    <pageSetUpPr fitToPage="1"/>
  </sheetPr>
  <dimension ref="A1:O63"/>
  <sheetViews>
    <sheetView showGridLines="0" zoomScale="82" zoomScaleNormal="110" workbookViewId="0">
      <pane xSplit="4" ySplit="4" topLeftCell="E5" activePane="bottomRight" state="frozen"/>
      <selection activeCell="K23" sqref="K23"/>
      <selection pane="topRight" activeCell="K23" sqref="K23"/>
      <selection pane="bottomLeft" activeCell="K23" sqref="K23"/>
      <selection pane="bottomRight" activeCell="K23" sqref="K23"/>
    </sheetView>
  </sheetViews>
  <sheetFormatPr defaultColWidth="9" defaultRowHeight="13.2" x14ac:dyDescent="0.2"/>
  <cols>
    <col min="1" max="1" width="2.6640625" style="1" customWidth="1"/>
    <col min="2" max="2" width="32.6640625" style="1" customWidth="1"/>
    <col min="3" max="3" width="2.6640625" style="1" customWidth="1"/>
    <col min="4" max="4" width="50.5546875" style="1" customWidth="1"/>
    <col min="5" max="14" width="10.109375" style="1" customWidth="1"/>
    <col min="15" max="16384" width="9" style="1"/>
  </cols>
  <sheetData>
    <row r="1" spans="1:15" ht="20.100000000000001" customHeight="1" x14ac:dyDescent="0.2">
      <c r="A1" s="21" t="s">
        <v>415</v>
      </c>
    </row>
    <row r="2" spans="1:15" ht="20.100000000000001" customHeight="1" x14ac:dyDescent="0.2"/>
    <row r="3" spans="1:15" ht="20.100000000000001" customHeight="1" x14ac:dyDescent="0.2">
      <c r="A3" s="236" t="s">
        <v>303</v>
      </c>
      <c r="E3" s="237"/>
      <c r="F3" s="237"/>
      <c r="G3" s="237"/>
      <c r="H3" s="237"/>
      <c r="I3" s="237"/>
      <c r="J3" s="237"/>
      <c r="K3" s="237"/>
      <c r="L3" s="237"/>
      <c r="M3" s="237"/>
      <c r="N3" s="238" t="s">
        <v>304</v>
      </c>
    </row>
    <row r="4" spans="1:15" s="134" customFormat="1" ht="32.1" customHeight="1" x14ac:dyDescent="0.2">
      <c r="A4" s="615" t="s">
        <v>220</v>
      </c>
      <c r="B4" s="616"/>
      <c r="C4" s="616"/>
      <c r="D4" s="622"/>
      <c r="E4" s="438">
        <v>2016</v>
      </c>
      <c r="F4" s="438">
        <v>2017</v>
      </c>
      <c r="G4" s="438">
        <v>2018</v>
      </c>
      <c r="H4" s="438">
        <v>2019</v>
      </c>
      <c r="I4" s="438">
        <v>2020</v>
      </c>
      <c r="J4" s="438">
        <v>2021</v>
      </c>
      <c r="K4" s="438">
        <v>2022</v>
      </c>
      <c r="L4" s="438">
        <v>2023</v>
      </c>
      <c r="M4" s="438">
        <v>2024</v>
      </c>
      <c r="N4" s="531">
        <v>2025</v>
      </c>
    </row>
    <row r="5" spans="1:15" s="44" customFormat="1" ht="32.1" customHeight="1" x14ac:dyDescent="0.2">
      <c r="A5" s="514" t="s">
        <v>416</v>
      </c>
      <c r="B5" s="513"/>
      <c r="C5" s="512" t="s">
        <v>417</v>
      </c>
      <c r="D5" s="511"/>
      <c r="E5" s="277">
        <v>390433</v>
      </c>
      <c r="F5" s="277">
        <v>428868</v>
      </c>
      <c r="G5" s="277">
        <v>461199</v>
      </c>
      <c r="H5" s="277">
        <v>485623</v>
      </c>
      <c r="I5" s="277">
        <v>434776</v>
      </c>
      <c r="J5" s="277">
        <v>515313</v>
      </c>
      <c r="K5" s="277">
        <v>706073</v>
      </c>
      <c r="L5" s="277">
        <v>632985</v>
      </c>
      <c r="M5" s="277">
        <v>656010</v>
      </c>
      <c r="N5" s="278">
        <v>651085</v>
      </c>
    </row>
    <row r="6" spans="1:15" s="44" customFormat="1" ht="32.1" customHeight="1" x14ac:dyDescent="0.2">
      <c r="A6" s="520" t="s">
        <v>418</v>
      </c>
      <c r="B6" s="519"/>
      <c r="C6" s="518" t="s">
        <v>419</v>
      </c>
      <c r="D6" s="517"/>
      <c r="E6" s="279">
        <v>230490</v>
      </c>
      <c r="F6" s="279">
        <v>271686</v>
      </c>
      <c r="G6" s="279">
        <v>315324</v>
      </c>
      <c r="H6" s="279">
        <v>330092</v>
      </c>
      <c r="I6" s="279">
        <v>285516</v>
      </c>
      <c r="J6" s="279">
        <v>361612</v>
      </c>
      <c r="K6" s="279">
        <v>525882</v>
      </c>
      <c r="L6" s="279">
        <v>461449</v>
      </c>
      <c r="M6" s="279">
        <v>483165</v>
      </c>
      <c r="N6" s="280">
        <v>471790</v>
      </c>
      <c r="O6" s="523"/>
    </row>
    <row r="7" spans="1:15" s="44" customFormat="1" ht="32.1" customHeight="1" x14ac:dyDescent="0.2">
      <c r="A7" s="520" t="s">
        <v>420</v>
      </c>
      <c r="B7" s="519"/>
      <c r="C7" s="518" t="s">
        <v>421</v>
      </c>
      <c r="D7" s="517"/>
      <c r="E7" s="279">
        <v>159942</v>
      </c>
      <c r="F7" s="279">
        <v>157182</v>
      </c>
      <c r="G7" s="279">
        <v>145874</v>
      </c>
      <c r="H7" s="279">
        <v>155530</v>
      </c>
      <c r="I7" s="279">
        <v>149260</v>
      </c>
      <c r="J7" s="279">
        <v>153701</v>
      </c>
      <c r="K7" s="279">
        <v>180191</v>
      </c>
      <c r="L7" s="279">
        <v>171535</v>
      </c>
      <c r="M7" s="279">
        <v>172844</v>
      </c>
      <c r="N7" s="280">
        <v>179295</v>
      </c>
    </row>
    <row r="8" spans="1:15" s="44" customFormat="1" ht="32.1" customHeight="1" x14ac:dyDescent="0.2">
      <c r="A8" s="520" t="s">
        <v>422</v>
      </c>
      <c r="B8" s="519"/>
      <c r="C8" s="518" t="s">
        <v>423</v>
      </c>
      <c r="D8" s="517"/>
      <c r="E8" s="279">
        <v>136753</v>
      </c>
      <c r="F8" s="279">
        <v>133198</v>
      </c>
      <c r="G8" s="279">
        <v>128042</v>
      </c>
      <c r="H8" s="279">
        <v>134179</v>
      </c>
      <c r="I8" s="279">
        <v>135745</v>
      </c>
      <c r="J8" s="279">
        <v>135843</v>
      </c>
      <c r="K8" s="279">
        <v>136447</v>
      </c>
      <c r="L8" s="279">
        <v>137938</v>
      </c>
      <c r="M8" s="279">
        <v>141957</v>
      </c>
      <c r="N8" s="280">
        <v>147511</v>
      </c>
    </row>
    <row r="9" spans="1:15" s="44" customFormat="1" ht="32.1" customHeight="1" x14ac:dyDescent="0.2">
      <c r="A9" s="520" t="s">
        <v>424</v>
      </c>
      <c r="B9" s="519"/>
      <c r="C9" s="518" t="s">
        <v>425</v>
      </c>
      <c r="D9" s="517"/>
      <c r="E9" s="279">
        <v>23188</v>
      </c>
      <c r="F9" s="279">
        <v>23984</v>
      </c>
      <c r="G9" s="279">
        <v>17831</v>
      </c>
      <c r="H9" s="279">
        <v>21351</v>
      </c>
      <c r="I9" s="279">
        <v>13515</v>
      </c>
      <c r="J9" s="279">
        <v>17858</v>
      </c>
      <c r="K9" s="279">
        <v>43743</v>
      </c>
      <c r="L9" s="279">
        <v>33597</v>
      </c>
      <c r="M9" s="279">
        <v>30887</v>
      </c>
      <c r="N9" s="280">
        <v>31784</v>
      </c>
      <c r="O9" s="523"/>
    </row>
    <row r="10" spans="1:15" s="44" customFormat="1" ht="32.1" customHeight="1" x14ac:dyDescent="0.2">
      <c r="A10" s="495" t="s">
        <v>426</v>
      </c>
      <c r="B10" s="494"/>
      <c r="C10" s="493" t="s">
        <v>427</v>
      </c>
      <c r="D10" s="492"/>
      <c r="E10" s="281">
        <v>3473</v>
      </c>
      <c r="F10" s="281">
        <v>4095</v>
      </c>
      <c r="G10" s="281">
        <v>4705</v>
      </c>
      <c r="H10" s="281">
        <v>4710</v>
      </c>
      <c r="I10" s="281">
        <v>4537</v>
      </c>
      <c r="J10" s="281">
        <v>5252</v>
      </c>
      <c r="K10" s="281">
        <v>6683</v>
      </c>
      <c r="L10" s="281">
        <v>8636</v>
      </c>
      <c r="M10" s="281">
        <v>8904</v>
      </c>
      <c r="N10" s="282">
        <v>8942</v>
      </c>
    </row>
    <row r="11" spans="1:15" s="44" customFormat="1" ht="32.1" customHeight="1" x14ac:dyDescent="0.2">
      <c r="A11" s="490"/>
      <c r="B11" s="489" t="s">
        <v>428</v>
      </c>
      <c r="C11" s="488"/>
      <c r="D11" s="487" t="s">
        <v>429</v>
      </c>
      <c r="E11" s="281">
        <v>153</v>
      </c>
      <c r="F11" s="281">
        <v>215</v>
      </c>
      <c r="G11" s="281">
        <v>10</v>
      </c>
      <c r="H11" s="281">
        <v>377</v>
      </c>
      <c r="I11" s="281">
        <v>305</v>
      </c>
      <c r="J11" s="281">
        <v>210</v>
      </c>
      <c r="K11" s="281">
        <v>499</v>
      </c>
      <c r="L11" s="281">
        <v>971</v>
      </c>
      <c r="M11" s="281">
        <v>1057</v>
      </c>
      <c r="N11" s="282">
        <v>1052</v>
      </c>
    </row>
    <row r="12" spans="1:15" s="44" customFormat="1" ht="32.1" customHeight="1" x14ac:dyDescent="0.2">
      <c r="A12" s="490"/>
      <c r="B12" s="489" t="s">
        <v>430</v>
      </c>
      <c r="C12" s="488"/>
      <c r="D12" s="487" t="s">
        <v>431</v>
      </c>
      <c r="E12" s="281">
        <v>1483</v>
      </c>
      <c r="F12" s="281">
        <v>1749</v>
      </c>
      <c r="G12" s="281">
        <v>1828</v>
      </c>
      <c r="H12" s="281">
        <v>1906</v>
      </c>
      <c r="I12" s="281">
        <v>2059</v>
      </c>
      <c r="J12" s="281">
        <v>2228</v>
      </c>
      <c r="K12" s="281">
        <v>2331</v>
      </c>
      <c r="L12" s="281">
        <v>2640</v>
      </c>
      <c r="M12" s="281">
        <v>3184</v>
      </c>
      <c r="N12" s="282">
        <v>3533</v>
      </c>
    </row>
    <row r="13" spans="1:15" s="44" customFormat="1" ht="32.1" customHeight="1" x14ac:dyDescent="0.2">
      <c r="A13" s="490"/>
      <c r="B13" s="489" t="s">
        <v>432</v>
      </c>
      <c r="C13" s="488"/>
      <c r="D13" s="487" t="s">
        <v>433</v>
      </c>
      <c r="E13" s="281">
        <v>708</v>
      </c>
      <c r="F13" s="281">
        <v>701</v>
      </c>
      <c r="G13" s="281">
        <v>681</v>
      </c>
      <c r="H13" s="281">
        <v>679</v>
      </c>
      <c r="I13" s="281">
        <v>697</v>
      </c>
      <c r="J13" s="281">
        <v>693</v>
      </c>
      <c r="K13" s="281">
        <v>683</v>
      </c>
      <c r="L13" s="281">
        <v>699</v>
      </c>
      <c r="M13" s="281">
        <v>675</v>
      </c>
      <c r="N13" s="282">
        <v>701</v>
      </c>
    </row>
    <row r="14" spans="1:15" s="44" customFormat="1" ht="32.1" customHeight="1" x14ac:dyDescent="0.2">
      <c r="A14" s="490"/>
      <c r="B14" s="489" t="s">
        <v>434</v>
      </c>
      <c r="C14" s="488"/>
      <c r="D14" s="487" t="s">
        <v>435</v>
      </c>
      <c r="E14" s="281"/>
      <c r="F14" s="281"/>
      <c r="G14" s="281"/>
      <c r="H14" s="281"/>
      <c r="I14" s="281"/>
      <c r="J14" s="281"/>
      <c r="K14" s="281"/>
      <c r="L14" s="281">
        <v>904</v>
      </c>
      <c r="M14" s="281"/>
      <c r="N14" s="282"/>
    </row>
    <row r="15" spans="1:15" s="44" customFormat="1" ht="32.1" customHeight="1" x14ac:dyDescent="0.2">
      <c r="A15" s="490"/>
      <c r="B15" s="489" t="s">
        <v>436</v>
      </c>
      <c r="C15" s="488"/>
      <c r="D15" s="487" t="s">
        <v>437</v>
      </c>
      <c r="E15" s="281"/>
      <c r="F15" s="281"/>
      <c r="G15" s="281"/>
      <c r="H15" s="281"/>
      <c r="I15" s="281"/>
      <c r="J15" s="281"/>
      <c r="K15" s="281">
        <v>818</v>
      </c>
      <c r="L15" s="281"/>
      <c r="M15" s="281"/>
      <c r="N15" s="282"/>
    </row>
    <row r="16" spans="1:15" s="44" customFormat="1" ht="32.1" customHeight="1" x14ac:dyDescent="0.2">
      <c r="A16" s="490"/>
      <c r="B16" s="489" t="s">
        <v>438</v>
      </c>
      <c r="C16" s="488"/>
      <c r="D16" s="487" t="s">
        <v>439</v>
      </c>
      <c r="E16" s="281"/>
      <c r="F16" s="281"/>
      <c r="G16" s="281"/>
      <c r="H16" s="281"/>
      <c r="I16" s="281"/>
      <c r="J16" s="281"/>
      <c r="K16" s="281"/>
      <c r="L16" s="281"/>
      <c r="M16" s="281">
        <v>1310</v>
      </c>
      <c r="N16" s="282"/>
    </row>
    <row r="17" spans="1:15" s="44" customFormat="1" ht="32.1" customHeight="1" x14ac:dyDescent="0.2">
      <c r="A17" s="486"/>
      <c r="B17" s="485" t="s">
        <v>440</v>
      </c>
      <c r="C17" s="484"/>
      <c r="D17" s="483" t="s">
        <v>441</v>
      </c>
      <c r="E17" s="283">
        <v>1128</v>
      </c>
      <c r="F17" s="283">
        <v>1429</v>
      </c>
      <c r="G17" s="283">
        <v>2185</v>
      </c>
      <c r="H17" s="283">
        <v>1747</v>
      </c>
      <c r="I17" s="283">
        <v>1474</v>
      </c>
      <c r="J17" s="283">
        <v>2119</v>
      </c>
      <c r="K17" s="283">
        <v>2350</v>
      </c>
      <c r="L17" s="283">
        <v>3419</v>
      </c>
      <c r="M17" s="283">
        <v>2676</v>
      </c>
      <c r="N17" s="284">
        <v>3656</v>
      </c>
    </row>
    <row r="18" spans="1:15" s="44" customFormat="1" ht="32.1" customHeight="1" x14ac:dyDescent="0.2">
      <c r="A18" s="495" t="s">
        <v>442</v>
      </c>
      <c r="B18" s="494"/>
      <c r="C18" s="493" t="s">
        <v>443</v>
      </c>
      <c r="D18" s="492"/>
      <c r="E18" s="281">
        <v>2172</v>
      </c>
      <c r="F18" s="281">
        <v>2871</v>
      </c>
      <c r="G18" s="281">
        <v>1051</v>
      </c>
      <c r="H18" s="281">
        <v>1298</v>
      </c>
      <c r="I18" s="281">
        <v>1430</v>
      </c>
      <c r="J18" s="281">
        <v>1198</v>
      </c>
      <c r="K18" s="281">
        <v>2255</v>
      </c>
      <c r="L18" s="281">
        <v>1435</v>
      </c>
      <c r="M18" s="281">
        <v>7379</v>
      </c>
      <c r="N18" s="282">
        <v>2847</v>
      </c>
    </row>
    <row r="19" spans="1:15" s="44" customFormat="1" ht="32.1" customHeight="1" x14ac:dyDescent="0.2">
      <c r="A19" s="490"/>
      <c r="B19" s="489" t="s">
        <v>444</v>
      </c>
      <c r="C19" s="488"/>
      <c r="D19" s="487" t="s">
        <v>445</v>
      </c>
      <c r="E19" s="281">
        <v>1010</v>
      </c>
      <c r="F19" s="281">
        <v>821</v>
      </c>
      <c r="G19" s="281">
        <v>672</v>
      </c>
      <c r="H19" s="281">
        <v>821</v>
      </c>
      <c r="I19" s="281">
        <v>744</v>
      </c>
      <c r="J19" s="281">
        <v>726</v>
      </c>
      <c r="K19" s="281">
        <v>955</v>
      </c>
      <c r="L19" s="281">
        <v>842</v>
      </c>
      <c r="M19" s="281">
        <v>1071</v>
      </c>
      <c r="N19" s="282">
        <v>1248</v>
      </c>
    </row>
    <row r="20" spans="1:15" s="44" customFormat="1" ht="32.1" customHeight="1" x14ac:dyDescent="0.2">
      <c r="A20" s="490"/>
      <c r="B20" s="489" t="s">
        <v>446</v>
      </c>
      <c r="C20" s="488"/>
      <c r="D20" s="487" t="s">
        <v>447</v>
      </c>
      <c r="E20" s="281"/>
      <c r="F20" s="281"/>
      <c r="G20" s="281"/>
      <c r="H20" s="281"/>
      <c r="I20" s="281">
        <v>187</v>
      </c>
      <c r="J20" s="281"/>
      <c r="K20" s="281"/>
      <c r="L20" s="281"/>
      <c r="M20" s="281">
        <v>5737</v>
      </c>
      <c r="N20" s="282"/>
    </row>
    <row r="21" spans="1:15" s="44" customFormat="1" ht="32.1" customHeight="1" x14ac:dyDescent="0.2">
      <c r="A21" s="490"/>
      <c r="B21" s="489" t="s">
        <v>448</v>
      </c>
      <c r="C21" s="488"/>
      <c r="D21" s="487" t="s">
        <v>449</v>
      </c>
      <c r="E21" s="281">
        <v>674</v>
      </c>
      <c r="F21" s="281">
        <v>1462</v>
      </c>
      <c r="G21" s="281"/>
      <c r="H21" s="281"/>
      <c r="I21" s="281"/>
      <c r="J21" s="281"/>
      <c r="K21" s="281"/>
      <c r="L21" s="281"/>
      <c r="M21" s="281"/>
      <c r="N21" s="282"/>
    </row>
    <row r="22" spans="1:15" s="44" customFormat="1" ht="32.1" customHeight="1" x14ac:dyDescent="0.2">
      <c r="A22" s="490"/>
      <c r="B22" s="489" t="s">
        <v>450</v>
      </c>
      <c r="C22" s="488"/>
      <c r="D22" s="487" t="s">
        <v>451</v>
      </c>
      <c r="E22" s="281"/>
      <c r="F22" s="281">
        <v>174</v>
      </c>
      <c r="G22" s="281">
        <v>156</v>
      </c>
      <c r="H22" s="281"/>
      <c r="I22" s="281"/>
      <c r="J22" s="281"/>
      <c r="K22" s="281"/>
      <c r="L22" s="281"/>
      <c r="M22" s="285"/>
      <c r="N22" s="282"/>
    </row>
    <row r="23" spans="1:15" s="44" customFormat="1" ht="32.1" customHeight="1" x14ac:dyDescent="0.2">
      <c r="A23" s="490"/>
      <c r="B23" s="489" t="s">
        <v>452</v>
      </c>
      <c r="C23" s="488"/>
      <c r="D23" s="487" t="s">
        <v>453</v>
      </c>
      <c r="E23" s="281"/>
      <c r="F23" s="281"/>
      <c r="G23" s="281"/>
      <c r="H23" s="281"/>
      <c r="I23" s="281"/>
      <c r="J23" s="281"/>
      <c r="K23" s="281">
        <v>641</v>
      </c>
      <c r="L23" s="281"/>
      <c r="M23" s="285"/>
      <c r="N23" s="282"/>
    </row>
    <row r="24" spans="1:15" s="44" customFormat="1" ht="32.1" customHeight="1" x14ac:dyDescent="0.2">
      <c r="A24" s="486"/>
      <c r="B24" s="485" t="s">
        <v>454</v>
      </c>
      <c r="C24" s="484"/>
      <c r="D24" s="483" t="s">
        <v>455</v>
      </c>
      <c r="E24" s="283">
        <v>487</v>
      </c>
      <c r="F24" s="283">
        <v>413</v>
      </c>
      <c r="G24" s="283">
        <v>223</v>
      </c>
      <c r="H24" s="283">
        <v>476</v>
      </c>
      <c r="I24" s="283">
        <v>498</v>
      </c>
      <c r="J24" s="283">
        <v>471</v>
      </c>
      <c r="K24" s="283">
        <v>658</v>
      </c>
      <c r="L24" s="283">
        <v>592</v>
      </c>
      <c r="M24" s="286">
        <v>570</v>
      </c>
      <c r="N24" s="284">
        <v>1598</v>
      </c>
    </row>
    <row r="25" spans="1:15" s="44" customFormat="1" ht="32.1" customHeight="1" x14ac:dyDescent="0.2">
      <c r="A25" s="520" t="s">
        <v>456</v>
      </c>
      <c r="B25" s="519"/>
      <c r="C25" s="518" t="s">
        <v>457</v>
      </c>
      <c r="D25" s="517"/>
      <c r="E25" s="279">
        <v>24490</v>
      </c>
      <c r="F25" s="279">
        <v>25208</v>
      </c>
      <c r="G25" s="279">
        <v>21485</v>
      </c>
      <c r="H25" s="279">
        <v>24763</v>
      </c>
      <c r="I25" s="279">
        <v>16622</v>
      </c>
      <c r="J25" s="279">
        <v>21912</v>
      </c>
      <c r="K25" s="279">
        <v>48171</v>
      </c>
      <c r="L25" s="279">
        <v>40797</v>
      </c>
      <c r="M25" s="279">
        <v>32412</v>
      </c>
      <c r="N25" s="280">
        <v>37879</v>
      </c>
      <c r="O25" s="523"/>
    </row>
    <row r="26" spans="1:15" s="44" customFormat="1" ht="32.1" customHeight="1" x14ac:dyDescent="0.2">
      <c r="A26" s="495" t="s">
        <v>458</v>
      </c>
      <c r="B26" s="494"/>
      <c r="C26" s="493" t="s">
        <v>459</v>
      </c>
      <c r="D26" s="492"/>
      <c r="E26" s="281"/>
      <c r="F26" s="281">
        <v>900</v>
      </c>
      <c r="G26" s="281"/>
      <c r="H26" s="281">
        <v>1434</v>
      </c>
      <c r="I26" s="281">
        <v>1440</v>
      </c>
      <c r="J26" s="281"/>
      <c r="K26" s="281"/>
      <c r="L26" s="281">
        <v>3927</v>
      </c>
      <c r="M26" s="281">
        <v>7543</v>
      </c>
      <c r="N26" s="282">
        <v>10171</v>
      </c>
    </row>
    <row r="27" spans="1:15" s="44" customFormat="1" ht="32.1" customHeight="1" x14ac:dyDescent="0.2">
      <c r="A27" s="495"/>
      <c r="B27" s="489" t="s">
        <v>460</v>
      </c>
      <c r="C27" s="493"/>
      <c r="D27" s="487" t="s">
        <v>461</v>
      </c>
      <c r="E27" s="281"/>
      <c r="F27" s="281"/>
      <c r="G27" s="281"/>
      <c r="H27" s="281"/>
      <c r="I27" s="281"/>
      <c r="J27" s="281"/>
      <c r="K27" s="281"/>
      <c r="L27" s="281">
        <v>2328</v>
      </c>
      <c r="M27" s="281"/>
      <c r="N27" s="282"/>
    </row>
    <row r="28" spans="1:15" s="44" customFormat="1" ht="32.1" customHeight="1" x14ac:dyDescent="0.2">
      <c r="A28" s="495"/>
      <c r="B28" s="489" t="s">
        <v>462</v>
      </c>
      <c r="C28" s="493"/>
      <c r="D28" s="487" t="s">
        <v>463</v>
      </c>
      <c r="E28" s="281"/>
      <c r="F28" s="281">
        <v>900</v>
      </c>
      <c r="G28" s="281"/>
      <c r="H28" s="281">
        <v>1434</v>
      </c>
      <c r="I28" s="281">
        <v>1440</v>
      </c>
      <c r="J28" s="281"/>
      <c r="K28" s="281"/>
      <c r="L28" s="281">
        <v>1598</v>
      </c>
      <c r="M28" s="281">
        <v>7543</v>
      </c>
      <c r="N28" s="282">
        <v>9557</v>
      </c>
    </row>
    <row r="29" spans="1:15" s="44" customFormat="1" ht="32.1" customHeight="1" x14ac:dyDescent="0.2">
      <c r="A29" s="528"/>
      <c r="B29" s="527" t="s">
        <v>471</v>
      </c>
      <c r="C29" s="526"/>
      <c r="D29" s="479" t="s">
        <v>670</v>
      </c>
      <c r="E29" s="287"/>
      <c r="F29" s="287"/>
      <c r="G29" s="287"/>
      <c r="H29" s="287"/>
      <c r="I29" s="287"/>
      <c r="J29" s="287"/>
      <c r="K29" s="287"/>
      <c r="L29" s="287"/>
      <c r="M29" s="287"/>
      <c r="N29" s="288">
        <v>613</v>
      </c>
    </row>
    <row r="30" spans="1:15" s="44" customFormat="1" ht="32.1" customHeight="1" x14ac:dyDescent="0.2">
      <c r="A30" s="495" t="s">
        <v>464</v>
      </c>
      <c r="B30" s="494"/>
      <c r="C30" s="493" t="s">
        <v>465</v>
      </c>
      <c r="D30" s="492"/>
      <c r="E30" s="281"/>
      <c r="F30" s="281">
        <v>510</v>
      </c>
      <c r="G30" s="281">
        <v>421</v>
      </c>
      <c r="H30" s="281">
        <v>2803</v>
      </c>
      <c r="I30" s="281">
        <v>4730</v>
      </c>
      <c r="J30" s="281">
        <v>583</v>
      </c>
      <c r="K30" s="281">
        <v>767</v>
      </c>
      <c r="L30" s="281">
        <v>4573</v>
      </c>
      <c r="M30" s="281">
        <v>2310</v>
      </c>
      <c r="N30" s="282">
        <v>4769</v>
      </c>
    </row>
    <row r="31" spans="1:15" s="44" customFormat="1" ht="32.1" customHeight="1" x14ac:dyDescent="0.2">
      <c r="A31" s="490"/>
      <c r="B31" s="489" t="s">
        <v>466</v>
      </c>
      <c r="C31" s="488"/>
      <c r="D31" s="487" t="s">
        <v>467</v>
      </c>
      <c r="E31" s="281"/>
      <c r="F31" s="281">
        <v>510</v>
      </c>
      <c r="G31" s="281"/>
      <c r="H31" s="281">
        <v>2526</v>
      </c>
      <c r="I31" s="281">
        <v>4730</v>
      </c>
      <c r="J31" s="281">
        <v>583</v>
      </c>
      <c r="K31" s="281">
        <v>767</v>
      </c>
      <c r="L31" s="281">
        <v>4573</v>
      </c>
      <c r="M31" s="281">
        <v>1580</v>
      </c>
      <c r="N31" s="282">
        <v>2672</v>
      </c>
    </row>
    <row r="32" spans="1:15" s="44" customFormat="1" ht="32.1" customHeight="1" x14ac:dyDescent="0.2">
      <c r="A32" s="490"/>
      <c r="B32" s="489" t="s">
        <v>669</v>
      </c>
      <c r="C32" s="488"/>
      <c r="D32" s="487" t="s">
        <v>668</v>
      </c>
      <c r="E32" s="281"/>
      <c r="F32" s="281"/>
      <c r="G32" s="281"/>
      <c r="H32" s="281"/>
      <c r="I32" s="281"/>
      <c r="J32" s="281"/>
      <c r="K32" s="281"/>
      <c r="L32" s="281"/>
      <c r="M32" s="281"/>
      <c r="N32" s="282">
        <v>1052</v>
      </c>
    </row>
    <row r="33" spans="1:15" s="44" customFormat="1" ht="32.1" customHeight="1" x14ac:dyDescent="0.2">
      <c r="A33" s="490"/>
      <c r="B33" s="489" t="s">
        <v>468</v>
      </c>
      <c r="C33" s="488"/>
      <c r="D33" s="487" t="s">
        <v>469</v>
      </c>
      <c r="E33" s="281"/>
      <c r="F33" s="281"/>
      <c r="G33" s="281">
        <v>421</v>
      </c>
      <c r="H33" s="281">
        <v>277</v>
      </c>
      <c r="I33" s="281"/>
      <c r="J33" s="281"/>
      <c r="K33" s="281"/>
      <c r="L33" s="281"/>
      <c r="M33" s="281"/>
      <c r="N33" s="282">
        <v>600</v>
      </c>
    </row>
    <row r="34" spans="1:15" s="44" customFormat="1" ht="32.1" customHeight="1" x14ac:dyDescent="0.2">
      <c r="A34" s="490"/>
      <c r="B34" s="489" t="s">
        <v>470</v>
      </c>
      <c r="C34" s="488"/>
      <c r="D34" s="487" t="s">
        <v>609</v>
      </c>
      <c r="E34" s="281"/>
      <c r="F34" s="281"/>
      <c r="G34" s="281"/>
      <c r="H34" s="281"/>
      <c r="I34" s="281"/>
      <c r="J34" s="281"/>
      <c r="K34" s="281"/>
      <c r="L34" s="281"/>
      <c r="M34" s="281">
        <v>388</v>
      </c>
      <c r="N34" s="282"/>
    </row>
    <row r="35" spans="1:15" s="44" customFormat="1" ht="32.1" customHeight="1" x14ac:dyDescent="0.2">
      <c r="A35" s="490"/>
      <c r="B35" s="489" t="s">
        <v>471</v>
      </c>
      <c r="C35" s="488"/>
      <c r="D35" s="487" t="s">
        <v>472</v>
      </c>
      <c r="E35" s="281"/>
      <c r="F35" s="281"/>
      <c r="G35" s="281"/>
      <c r="H35" s="281"/>
      <c r="I35" s="281"/>
      <c r="J35" s="281"/>
      <c r="K35" s="281"/>
      <c r="L35" s="281"/>
      <c r="M35" s="281">
        <v>341</v>
      </c>
      <c r="N35" s="282">
        <v>443</v>
      </c>
    </row>
    <row r="36" spans="1:15" s="44" customFormat="1" ht="32.1" customHeight="1" x14ac:dyDescent="0.2">
      <c r="A36" s="530" t="s">
        <v>473</v>
      </c>
      <c r="B36" s="485"/>
      <c r="C36" s="529" t="s">
        <v>474</v>
      </c>
      <c r="D36" s="483"/>
      <c r="E36" s="283">
        <v>24490</v>
      </c>
      <c r="F36" s="283">
        <v>25597</v>
      </c>
      <c r="G36" s="283">
        <v>21064</v>
      </c>
      <c r="H36" s="283">
        <v>23393</v>
      </c>
      <c r="I36" s="283">
        <v>13331</v>
      </c>
      <c r="J36" s="283">
        <v>21329</v>
      </c>
      <c r="K36" s="283">
        <v>47403</v>
      </c>
      <c r="L36" s="283">
        <v>40151</v>
      </c>
      <c r="M36" s="283">
        <v>37645</v>
      </c>
      <c r="N36" s="284">
        <v>43281</v>
      </c>
      <c r="O36" s="523"/>
    </row>
    <row r="37" spans="1:15" s="44" customFormat="1" ht="32.1" customHeight="1" x14ac:dyDescent="0.2">
      <c r="A37" s="490" t="s">
        <v>475</v>
      </c>
      <c r="B37" s="489"/>
      <c r="C37" s="488" t="s">
        <v>476</v>
      </c>
      <c r="D37" s="487"/>
      <c r="E37" s="281">
        <v>6745</v>
      </c>
      <c r="F37" s="281">
        <v>6695</v>
      </c>
      <c r="G37" s="281">
        <v>4604</v>
      </c>
      <c r="H37" s="281">
        <v>6613</v>
      </c>
      <c r="I37" s="281">
        <v>5060</v>
      </c>
      <c r="J37" s="281">
        <v>4895</v>
      </c>
      <c r="K37" s="281">
        <v>14864</v>
      </c>
      <c r="L37" s="281">
        <v>9898</v>
      </c>
      <c r="M37" s="281">
        <v>10945</v>
      </c>
      <c r="N37" s="282">
        <v>11955</v>
      </c>
    </row>
    <row r="38" spans="1:15" s="44" customFormat="1" ht="32.1" customHeight="1" x14ac:dyDescent="0.2">
      <c r="A38" s="490" t="s">
        <v>477</v>
      </c>
      <c r="B38" s="489"/>
      <c r="C38" s="488" t="s">
        <v>478</v>
      </c>
      <c r="D38" s="487"/>
      <c r="E38" s="281"/>
      <c r="F38" s="281"/>
      <c r="G38" s="281"/>
      <c r="H38" s="281"/>
      <c r="I38" s="281"/>
      <c r="J38" s="281"/>
      <c r="K38" s="281"/>
      <c r="L38" s="281">
        <v>2018</v>
      </c>
      <c r="M38" s="281"/>
      <c r="N38" s="282"/>
    </row>
    <row r="39" spans="1:15" s="44" customFormat="1" ht="32.1" customHeight="1" x14ac:dyDescent="0.2">
      <c r="A39" s="528" t="s">
        <v>479</v>
      </c>
      <c r="B39" s="527"/>
      <c r="C39" s="526" t="s">
        <v>480</v>
      </c>
      <c r="D39" s="479"/>
      <c r="E39" s="287">
        <v>-4</v>
      </c>
      <c r="F39" s="287">
        <v>879</v>
      </c>
      <c r="G39" s="287">
        <v>1639</v>
      </c>
      <c r="H39" s="287">
        <v>514</v>
      </c>
      <c r="I39" s="287">
        <v>-320</v>
      </c>
      <c r="J39" s="287">
        <v>975</v>
      </c>
      <c r="K39" s="287">
        <v>-1182</v>
      </c>
      <c r="L39" s="287">
        <v>930</v>
      </c>
      <c r="M39" s="287">
        <v>1246</v>
      </c>
      <c r="N39" s="288">
        <v>-122</v>
      </c>
    </row>
    <row r="40" spans="1:15" s="44" customFormat="1" ht="31.5" customHeight="1" x14ac:dyDescent="0.2">
      <c r="A40" s="482" t="s">
        <v>621</v>
      </c>
      <c r="B40" s="481"/>
      <c r="C40" s="480" t="s">
        <v>622</v>
      </c>
      <c r="D40" s="516"/>
      <c r="E40" s="289">
        <v>17749</v>
      </c>
      <c r="F40" s="289">
        <v>18022</v>
      </c>
      <c r="G40" s="289">
        <v>14820</v>
      </c>
      <c r="H40" s="287">
        <v>16266</v>
      </c>
      <c r="I40" s="287">
        <v>8592</v>
      </c>
      <c r="J40" s="287">
        <v>15459</v>
      </c>
      <c r="K40" s="287">
        <v>33721</v>
      </c>
      <c r="L40" s="287">
        <v>27304</v>
      </c>
      <c r="M40" s="287">
        <v>25454</v>
      </c>
      <c r="N40" s="288">
        <v>31449</v>
      </c>
      <c r="O40" s="523"/>
    </row>
    <row r="41" spans="1:15" s="44" customFormat="1" ht="32.1" customHeight="1" x14ac:dyDescent="0.2">
      <c r="A41" s="486" t="s">
        <v>481</v>
      </c>
      <c r="B41" s="485"/>
      <c r="C41" s="484" t="s">
        <v>482</v>
      </c>
      <c r="D41" s="483"/>
      <c r="E41" s="283"/>
      <c r="F41" s="283"/>
      <c r="G41" s="283"/>
      <c r="H41" s="283"/>
      <c r="I41" s="283"/>
      <c r="J41" s="283"/>
      <c r="K41" s="283"/>
      <c r="L41" s="283"/>
      <c r="M41" s="283"/>
      <c r="N41" s="284"/>
    </row>
    <row r="42" spans="1:15" s="44" customFormat="1" ht="32.1" customHeight="1" x14ac:dyDescent="0.2">
      <c r="A42" s="482" t="s">
        <v>624</v>
      </c>
      <c r="B42" s="481"/>
      <c r="C42" s="480" t="s">
        <v>623</v>
      </c>
      <c r="D42" s="516"/>
      <c r="E42" s="287">
        <v>17749</v>
      </c>
      <c r="F42" s="287">
        <v>18022</v>
      </c>
      <c r="G42" s="287">
        <v>14820</v>
      </c>
      <c r="H42" s="287">
        <v>16266</v>
      </c>
      <c r="I42" s="287">
        <v>8592</v>
      </c>
      <c r="J42" s="287">
        <v>15459</v>
      </c>
      <c r="K42" s="287">
        <v>33721</v>
      </c>
      <c r="L42" s="287">
        <v>27304</v>
      </c>
      <c r="M42" s="287">
        <v>25454</v>
      </c>
      <c r="N42" s="288">
        <v>31449</v>
      </c>
    </row>
    <row r="43" spans="1:15" s="44" customFormat="1" ht="9.75" customHeight="1" x14ac:dyDescent="0.2">
      <c r="A43" s="478"/>
      <c r="B43" s="478"/>
      <c r="C43" s="477"/>
      <c r="D43" s="477"/>
      <c r="E43" s="260"/>
      <c r="F43" s="260"/>
      <c r="G43" s="260"/>
      <c r="H43" s="260"/>
      <c r="I43" s="260"/>
      <c r="J43" s="260"/>
      <c r="K43" s="260"/>
      <c r="L43" s="260"/>
      <c r="M43" s="260"/>
      <c r="N43" s="261"/>
    </row>
    <row r="44" spans="1:15" ht="21.75" customHeight="1" x14ac:dyDescent="0.2"/>
    <row r="45" spans="1:15" ht="21.75" customHeight="1" x14ac:dyDescent="0.2">
      <c r="B45" s="22"/>
    </row>
    <row r="46" spans="1:15" ht="7.5" customHeight="1" x14ac:dyDescent="0.2">
      <c r="B46" s="22"/>
    </row>
    <row r="47" spans="1:15" ht="21.75" customHeight="1" x14ac:dyDescent="0.2"/>
    <row r="48" spans="1:15" ht="21.75" customHeight="1" x14ac:dyDescent="0.2">
      <c r="B48" s="22"/>
    </row>
    <row r="49" spans="1:14" ht="32.1" customHeight="1" x14ac:dyDescent="0.2">
      <c r="B49" s="22"/>
    </row>
    <row r="50" spans="1:14" ht="32.1" customHeight="1" x14ac:dyDescent="0.2"/>
    <row r="51" spans="1:14" ht="32.1" customHeight="1" x14ac:dyDescent="0.2"/>
    <row r="52" spans="1:14" ht="32.1" customHeight="1" x14ac:dyDescent="0.2"/>
    <row r="53" spans="1:14" ht="32.1" customHeight="1" x14ac:dyDescent="0.2"/>
    <row r="54" spans="1:14" ht="32.1" customHeight="1" x14ac:dyDescent="0.2"/>
    <row r="55" spans="1:14" ht="32.1" customHeight="1" x14ac:dyDescent="0.2"/>
    <row r="56" spans="1:14" ht="32.1" customHeight="1" x14ac:dyDescent="0.2"/>
    <row r="57" spans="1:14" ht="32.1" customHeight="1" x14ac:dyDescent="0.2"/>
    <row r="58" spans="1:14" ht="32.1" customHeight="1" x14ac:dyDescent="0.2"/>
    <row r="59" spans="1:14" ht="32.1" customHeight="1" x14ac:dyDescent="0.2"/>
    <row r="60" spans="1:14" ht="32.1" customHeight="1" x14ac:dyDescent="0.2"/>
    <row r="61" spans="1:14" ht="32.1" customHeight="1" x14ac:dyDescent="0.2"/>
    <row r="62" spans="1:14" ht="32.1" customHeight="1" x14ac:dyDescent="0.2"/>
    <row r="63" spans="1:14" ht="25.05" customHeight="1" x14ac:dyDescent="0.15">
      <c r="A63" s="582"/>
      <c r="B63" s="583"/>
      <c r="C63" s="583"/>
      <c r="D63" s="583"/>
      <c r="E63" s="583"/>
      <c r="F63" s="583"/>
      <c r="G63" s="583"/>
      <c r="H63" s="583"/>
      <c r="I63" s="583"/>
      <c r="J63" s="583"/>
      <c r="K63" s="583"/>
      <c r="L63" s="583"/>
      <c r="M63" s="583"/>
      <c r="N63" s="583"/>
    </row>
  </sheetData>
  <mergeCells count="2">
    <mergeCell ref="A4:D4"/>
    <mergeCell ref="A63:N63"/>
  </mergeCells>
  <phoneticPr fontId="1"/>
  <pageMargins left="0.59055118110236227" right="0.39370078740157483" top="0.74803149606299213" bottom="0" header="0.31496062992125984" footer="0.11811023622047245"/>
  <pageSetup paperSize="9" scale="49" orientation="portrait" r:id="rId1"/>
  <headerFooter>
    <oddFooter>&amp;C&amp;16-13-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4CCE-B93B-42A2-9450-F539A4C62287}">
  <dimension ref="A1:O58"/>
  <sheetViews>
    <sheetView showGridLines="0" zoomScale="70" zoomScaleNormal="70" workbookViewId="0">
      <pane xSplit="4" ySplit="4" topLeftCell="E5" activePane="bottomRight" state="frozen"/>
      <selection activeCell="K23" sqref="K23"/>
      <selection pane="topRight" activeCell="K23" sqref="K23"/>
      <selection pane="bottomLeft" activeCell="K23" sqref="K23"/>
      <selection pane="bottomRight" activeCell="K23" sqref="K23"/>
    </sheetView>
  </sheetViews>
  <sheetFormatPr defaultColWidth="9" defaultRowHeight="13.2" x14ac:dyDescent="0.2"/>
  <cols>
    <col min="1" max="1" width="2.6640625" style="1" customWidth="1"/>
    <col min="2" max="2" width="33.88671875" style="1" customWidth="1"/>
    <col min="3" max="3" width="2.6640625" style="1" customWidth="1"/>
    <col min="4" max="4" width="48.6640625" style="1" customWidth="1"/>
    <col min="5" max="13" width="10.109375" style="1" customWidth="1"/>
    <col min="14" max="14" width="10.77734375" style="1" customWidth="1"/>
    <col min="15" max="16384" width="9" style="1"/>
  </cols>
  <sheetData>
    <row r="1" spans="1:14" ht="20.100000000000001" customHeight="1" x14ac:dyDescent="0.2">
      <c r="A1" s="21" t="s">
        <v>483</v>
      </c>
    </row>
    <row r="2" spans="1:14" ht="20.100000000000001" customHeight="1" x14ac:dyDescent="0.2">
      <c r="A2" s="21"/>
    </row>
    <row r="3" spans="1:14" ht="20.100000000000001" customHeight="1" x14ac:dyDescent="0.15">
      <c r="A3" s="237"/>
      <c r="B3" s="237"/>
      <c r="C3" s="237"/>
      <c r="D3" s="237"/>
      <c r="E3" s="237"/>
      <c r="F3" s="237"/>
      <c r="G3" s="237"/>
      <c r="H3" s="237"/>
      <c r="I3" s="237"/>
      <c r="J3" s="237"/>
      <c r="K3" s="237"/>
      <c r="L3" s="237"/>
      <c r="M3" s="237"/>
      <c r="N3" s="326" t="s">
        <v>484</v>
      </c>
    </row>
    <row r="4" spans="1:14" s="134" customFormat="1" ht="32.1" customHeight="1" x14ac:dyDescent="0.2">
      <c r="A4" s="561" t="s">
        <v>220</v>
      </c>
      <c r="B4" s="624"/>
      <c r="C4" s="624"/>
      <c r="D4" s="625"/>
      <c r="E4" s="438">
        <v>2016</v>
      </c>
      <c r="F4" s="438">
        <v>2017</v>
      </c>
      <c r="G4" s="438">
        <v>2018</v>
      </c>
      <c r="H4" s="438">
        <v>2019</v>
      </c>
      <c r="I4" s="438">
        <v>2020</v>
      </c>
      <c r="J4" s="438">
        <v>2021</v>
      </c>
      <c r="K4" s="438">
        <v>2022</v>
      </c>
      <c r="L4" s="438">
        <v>2023</v>
      </c>
      <c r="M4" s="438">
        <v>2024</v>
      </c>
      <c r="N4" s="461">
        <v>2025</v>
      </c>
    </row>
    <row r="5" spans="1:14" s="44" customFormat="1" ht="29.55" customHeight="1" x14ac:dyDescent="0.2">
      <c r="A5" s="541" t="s">
        <v>485</v>
      </c>
      <c r="B5" s="540"/>
      <c r="C5" s="539" t="s">
        <v>486</v>
      </c>
      <c r="D5" s="538"/>
      <c r="E5" s="290"/>
      <c r="F5" s="290"/>
      <c r="G5" s="290"/>
      <c r="H5" s="290"/>
      <c r="I5" s="290"/>
      <c r="J5" s="290"/>
      <c r="K5" s="290"/>
      <c r="L5" s="290"/>
      <c r="M5" s="290"/>
      <c r="N5" s="537"/>
    </row>
    <row r="6" spans="1:14" s="44" customFormat="1" ht="29.55" customHeight="1" x14ac:dyDescent="0.2">
      <c r="A6" s="490"/>
      <c r="B6" s="489" t="s">
        <v>487</v>
      </c>
      <c r="C6" s="488"/>
      <c r="D6" s="487" t="s">
        <v>488</v>
      </c>
      <c r="E6" s="291">
        <v>24490</v>
      </c>
      <c r="F6" s="291">
        <v>25597</v>
      </c>
      <c r="G6" s="291">
        <v>21064</v>
      </c>
      <c r="H6" s="291">
        <v>23393</v>
      </c>
      <c r="I6" s="291">
        <v>13331</v>
      </c>
      <c r="J6" s="291">
        <v>21329</v>
      </c>
      <c r="K6" s="291">
        <v>47403</v>
      </c>
      <c r="L6" s="291">
        <v>40151</v>
      </c>
      <c r="M6" s="291">
        <v>37645</v>
      </c>
      <c r="N6" s="292">
        <v>43281</v>
      </c>
    </row>
    <row r="7" spans="1:14" s="44" customFormat="1" ht="29.55" customHeight="1" x14ac:dyDescent="0.2">
      <c r="A7" s="490"/>
      <c r="B7" s="489" t="s">
        <v>489</v>
      </c>
      <c r="C7" s="488"/>
      <c r="D7" s="487" t="s">
        <v>490</v>
      </c>
      <c r="E7" s="291">
        <v>35482</v>
      </c>
      <c r="F7" s="291">
        <v>35973</v>
      </c>
      <c r="G7" s="291">
        <v>36075</v>
      </c>
      <c r="H7" s="291">
        <v>37557</v>
      </c>
      <c r="I7" s="291">
        <v>37463</v>
      </c>
      <c r="J7" s="291">
        <v>36510</v>
      </c>
      <c r="K7" s="291">
        <v>36268</v>
      </c>
      <c r="L7" s="291">
        <v>38467</v>
      </c>
      <c r="M7" s="291">
        <v>37955</v>
      </c>
      <c r="N7" s="292">
        <v>38371</v>
      </c>
    </row>
    <row r="8" spans="1:14" s="44" customFormat="1" ht="29.55" customHeight="1" x14ac:dyDescent="0.2">
      <c r="A8" s="490"/>
      <c r="B8" s="489" t="s">
        <v>491</v>
      </c>
      <c r="C8" s="488"/>
      <c r="D8" s="487" t="s">
        <v>492</v>
      </c>
      <c r="E8" s="291"/>
      <c r="F8" s="291">
        <v>510</v>
      </c>
      <c r="G8" s="291"/>
      <c r="H8" s="291">
        <v>2526</v>
      </c>
      <c r="I8" s="291">
        <v>4730</v>
      </c>
      <c r="J8" s="291">
        <v>583</v>
      </c>
      <c r="K8" s="291">
        <v>767</v>
      </c>
      <c r="L8" s="291">
        <v>4573</v>
      </c>
      <c r="M8" s="291">
        <v>1580</v>
      </c>
      <c r="N8" s="292">
        <v>2672</v>
      </c>
    </row>
    <row r="9" spans="1:14" s="44" customFormat="1" ht="29.55" customHeight="1" x14ac:dyDescent="0.2">
      <c r="A9" s="490"/>
      <c r="B9" s="489" t="s">
        <v>493</v>
      </c>
      <c r="C9" s="488"/>
      <c r="D9" s="487" t="s">
        <v>494</v>
      </c>
      <c r="E9" s="291"/>
      <c r="F9" s="291"/>
      <c r="G9" s="291"/>
      <c r="H9" s="291"/>
      <c r="I9" s="291"/>
      <c r="J9" s="291"/>
      <c r="K9" s="291"/>
      <c r="L9" s="291"/>
      <c r="M9" s="291">
        <v>388</v>
      </c>
      <c r="N9" s="292"/>
    </row>
    <row r="10" spans="1:14" s="44" customFormat="1" ht="29.55" customHeight="1" x14ac:dyDescent="0.2">
      <c r="A10" s="490"/>
      <c r="B10" s="489" t="s">
        <v>495</v>
      </c>
      <c r="C10" s="488"/>
      <c r="D10" s="487" t="s">
        <v>496</v>
      </c>
      <c r="E10" s="291"/>
      <c r="F10" s="291"/>
      <c r="G10" s="291"/>
      <c r="H10" s="291"/>
      <c r="I10" s="291"/>
      <c r="J10" s="291"/>
      <c r="K10" s="291"/>
      <c r="L10" s="291">
        <v>-2328</v>
      </c>
      <c r="M10" s="291">
        <v>-13</v>
      </c>
      <c r="N10" s="292"/>
    </row>
    <row r="11" spans="1:14" s="44" customFormat="1" ht="29.55" customHeight="1" x14ac:dyDescent="0.2">
      <c r="A11" s="490"/>
      <c r="B11" s="489" t="s">
        <v>497</v>
      </c>
      <c r="C11" s="488"/>
      <c r="D11" s="487" t="s">
        <v>463</v>
      </c>
      <c r="E11" s="291"/>
      <c r="F11" s="291">
        <v>-900</v>
      </c>
      <c r="G11" s="291"/>
      <c r="H11" s="291">
        <v>-1434</v>
      </c>
      <c r="I11" s="291">
        <v>-1440</v>
      </c>
      <c r="J11" s="291"/>
      <c r="K11" s="291"/>
      <c r="L11" s="291">
        <v>-1598</v>
      </c>
      <c r="M11" s="291">
        <v>-7543</v>
      </c>
      <c r="N11" s="292">
        <v>-9557</v>
      </c>
    </row>
    <row r="12" spans="1:14" s="44" customFormat="1" ht="29.55" customHeight="1" x14ac:dyDescent="0.2">
      <c r="A12" s="490"/>
      <c r="B12" s="489" t="s">
        <v>672</v>
      </c>
      <c r="C12" s="488"/>
      <c r="D12" s="487" t="s">
        <v>668</v>
      </c>
      <c r="E12" s="291"/>
      <c r="F12" s="291"/>
      <c r="G12" s="291"/>
      <c r="H12" s="291"/>
      <c r="I12" s="291"/>
      <c r="J12" s="291"/>
      <c r="K12" s="291"/>
      <c r="L12" s="291"/>
      <c r="M12" s="291"/>
      <c r="N12" s="292">
        <v>1052</v>
      </c>
    </row>
    <row r="13" spans="1:14" s="44" customFormat="1" ht="29.55" customHeight="1" x14ac:dyDescent="0.2">
      <c r="A13" s="490"/>
      <c r="B13" s="489" t="s">
        <v>468</v>
      </c>
      <c r="C13" s="488"/>
      <c r="D13" s="487" t="s">
        <v>671</v>
      </c>
      <c r="E13" s="291"/>
      <c r="F13" s="291"/>
      <c r="G13" s="291">
        <v>421</v>
      </c>
      <c r="H13" s="291">
        <v>277</v>
      </c>
      <c r="I13" s="291"/>
      <c r="J13" s="291"/>
      <c r="K13" s="291"/>
      <c r="L13" s="291"/>
      <c r="M13" s="291"/>
      <c r="N13" s="292">
        <v>600</v>
      </c>
    </row>
    <row r="14" spans="1:14" s="44" customFormat="1" ht="29.55" customHeight="1" x14ac:dyDescent="0.2">
      <c r="A14" s="490"/>
      <c r="B14" s="489" t="s">
        <v>498</v>
      </c>
      <c r="C14" s="488"/>
      <c r="D14" s="487" t="s">
        <v>499</v>
      </c>
      <c r="E14" s="291">
        <v>-864</v>
      </c>
      <c r="F14" s="291">
        <v>901</v>
      </c>
      <c r="G14" s="291">
        <v>-1685</v>
      </c>
      <c r="H14" s="291">
        <v>-2712</v>
      </c>
      <c r="I14" s="291">
        <v>971</v>
      </c>
      <c r="J14" s="291">
        <v>500</v>
      </c>
      <c r="K14" s="291">
        <v>4063</v>
      </c>
      <c r="L14" s="291">
        <v>-310</v>
      </c>
      <c r="M14" s="291">
        <v>31</v>
      </c>
      <c r="N14" s="292">
        <v>-744</v>
      </c>
    </row>
    <row r="15" spans="1:14" s="44" customFormat="1" ht="29.55" customHeight="1" x14ac:dyDescent="0.2">
      <c r="A15" s="490"/>
      <c r="B15" s="489" t="s">
        <v>500</v>
      </c>
      <c r="C15" s="488"/>
      <c r="D15" s="487" t="s">
        <v>501</v>
      </c>
      <c r="E15" s="291">
        <v>-1636</v>
      </c>
      <c r="F15" s="291">
        <v>-1964</v>
      </c>
      <c r="G15" s="291">
        <v>-1839</v>
      </c>
      <c r="H15" s="291">
        <v>-2283</v>
      </c>
      <c r="I15" s="291">
        <v>-2364</v>
      </c>
      <c r="J15" s="291">
        <v>-2438</v>
      </c>
      <c r="K15" s="291">
        <v>-2831</v>
      </c>
      <c r="L15" s="291">
        <v>-3612</v>
      </c>
      <c r="M15" s="291">
        <v>-4242</v>
      </c>
      <c r="N15" s="292">
        <v>-4585</v>
      </c>
    </row>
    <row r="16" spans="1:14" s="44" customFormat="1" ht="29.55" customHeight="1" x14ac:dyDescent="0.2">
      <c r="A16" s="490"/>
      <c r="B16" s="489" t="s">
        <v>502</v>
      </c>
      <c r="C16" s="488"/>
      <c r="D16" s="487" t="s">
        <v>503</v>
      </c>
      <c r="E16" s="291">
        <v>1010</v>
      </c>
      <c r="F16" s="291">
        <v>821</v>
      </c>
      <c r="G16" s="291">
        <v>672</v>
      </c>
      <c r="H16" s="291">
        <v>821</v>
      </c>
      <c r="I16" s="291">
        <v>744</v>
      </c>
      <c r="J16" s="291">
        <v>726</v>
      </c>
      <c r="K16" s="291">
        <v>955</v>
      </c>
      <c r="L16" s="291">
        <v>842</v>
      </c>
      <c r="M16" s="291">
        <v>1071</v>
      </c>
      <c r="N16" s="292">
        <v>1248</v>
      </c>
    </row>
    <row r="17" spans="1:15" s="44" customFormat="1" ht="29.55" customHeight="1" x14ac:dyDescent="0.2">
      <c r="A17" s="490"/>
      <c r="B17" s="489" t="s">
        <v>504</v>
      </c>
      <c r="C17" s="488"/>
      <c r="D17" s="487" t="s">
        <v>505</v>
      </c>
      <c r="E17" s="291"/>
      <c r="F17" s="291"/>
      <c r="G17" s="291"/>
      <c r="H17" s="291"/>
      <c r="I17" s="291"/>
      <c r="J17" s="291"/>
      <c r="K17" s="291"/>
      <c r="L17" s="291"/>
      <c r="M17" s="291">
        <v>5737</v>
      </c>
      <c r="N17" s="292"/>
    </row>
    <row r="18" spans="1:15" s="44" customFormat="1" ht="29.55" customHeight="1" x14ac:dyDescent="0.2">
      <c r="A18" s="490"/>
      <c r="B18" s="489" t="s">
        <v>506</v>
      </c>
      <c r="C18" s="488"/>
      <c r="D18" s="274" t="s">
        <v>507</v>
      </c>
      <c r="E18" s="291">
        <v>1892</v>
      </c>
      <c r="F18" s="291">
        <v>-3100</v>
      </c>
      <c r="G18" s="291">
        <v>-8959</v>
      </c>
      <c r="H18" s="291">
        <v>1354</v>
      </c>
      <c r="I18" s="291">
        <v>6727</v>
      </c>
      <c r="J18" s="291">
        <v>-21709</v>
      </c>
      <c r="K18" s="291">
        <v>-14637</v>
      </c>
      <c r="L18" s="291">
        <v>3340</v>
      </c>
      <c r="M18" s="291">
        <v>-81</v>
      </c>
      <c r="N18" s="292">
        <v>8118</v>
      </c>
    </row>
    <row r="19" spans="1:15" s="44" customFormat="1" ht="29.55" customHeight="1" x14ac:dyDescent="0.2">
      <c r="A19" s="490"/>
      <c r="B19" s="489" t="s">
        <v>508</v>
      </c>
      <c r="C19" s="488"/>
      <c r="D19" s="487" t="s">
        <v>509</v>
      </c>
      <c r="E19" s="291">
        <v>-3059</v>
      </c>
      <c r="F19" s="291">
        <v>-1292</v>
      </c>
      <c r="G19" s="291">
        <v>-5649</v>
      </c>
      <c r="H19" s="291">
        <v>1140</v>
      </c>
      <c r="I19" s="291">
        <v>5553</v>
      </c>
      <c r="J19" s="291">
        <v>-3583</v>
      </c>
      <c r="K19" s="291">
        <v>-15584</v>
      </c>
      <c r="L19" s="291">
        <v>6939</v>
      </c>
      <c r="M19" s="291">
        <v>2514</v>
      </c>
      <c r="N19" s="292">
        <v>-217</v>
      </c>
    </row>
    <row r="20" spans="1:15" s="44" customFormat="1" ht="29.55" customHeight="1" x14ac:dyDescent="0.2">
      <c r="A20" s="490"/>
      <c r="B20" s="489" t="s">
        <v>510</v>
      </c>
      <c r="C20" s="488"/>
      <c r="D20" s="487" t="s">
        <v>511</v>
      </c>
      <c r="E20" s="291">
        <v>4892</v>
      </c>
      <c r="F20" s="291">
        <v>-1202</v>
      </c>
      <c r="G20" s="291">
        <v>-271</v>
      </c>
      <c r="H20" s="291">
        <v>2777</v>
      </c>
      <c r="I20" s="291">
        <v>6741</v>
      </c>
      <c r="J20" s="291">
        <v>6696</v>
      </c>
      <c r="K20" s="291">
        <v>3542</v>
      </c>
      <c r="L20" s="291">
        <v>-4827</v>
      </c>
      <c r="M20" s="291">
        <v>3001</v>
      </c>
      <c r="N20" s="292">
        <v>-6437</v>
      </c>
    </row>
    <row r="21" spans="1:15" s="44" customFormat="1" ht="29.55" customHeight="1" x14ac:dyDescent="0.2">
      <c r="A21" s="490"/>
      <c r="B21" s="489" t="s">
        <v>512</v>
      </c>
      <c r="C21" s="488"/>
      <c r="D21" s="487" t="s">
        <v>375</v>
      </c>
      <c r="E21" s="291">
        <v>-8054</v>
      </c>
      <c r="F21" s="291">
        <v>5109</v>
      </c>
      <c r="G21" s="291">
        <v>-1504</v>
      </c>
      <c r="H21" s="291">
        <v>8232</v>
      </c>
      <c r="I21" s="291">
        <v>-1924</v>
      </c>
      <c r="J21" s="291">
        <v>-1740</v>
      </c>
      <c r="K21" s="291">
        <v>1002</v>
      </c>
      <c r="L21" s="291">
        <v>-10625</v>
      </c>
      <c r="M21" s="291">
        <v>3128</v>
      </c>
      <c r="N21" s="292">
        <v>-1615</v>
      </c>
    </row>
    <row r="22" spans="1:15" s="44" customFormat="1" ht="29.55" customHeight="1" x14ac:dyDescent="0.2">
      <c r="A22" s="536"/>
      <c r="B22" s="535" t="s">
        <v>513</v>
      </c>
      <c r="C22" s="534"/>
      <c r="D22" s="522" t="s">
        <v>514</v>
      </c>
      <c r="E22" s="293">
        <v>54153</v>
      </c>
      <c r="F22" s="293">
        <v>60454</v>
      </c>
      <c r="G22" s="293">
        <v>38323</v>
      </c>
      <c r="H22" s="293">
        <v>71652</v>
      </c>
      <c r="I22" s="293">
        <v>70535</v>
      </c>
      <c r="J22" s="293">
        <v>36874</v>
      </c>
      <c r="K22" s="293">
        <v>60951</v>
      </c>
      <c r="L22" s="293">
        <v>71012</v>
      </c>
      <c r="M22" s="293">
        <v>81175</v>
      </c>
      <c r="N22" s="294">
        <v>72188</v>
      </c>
    </row>
    <row r="23" spans="1:15" s="44" customFormat="1" ht="29.55" customHeight="1" x14ac:dyDescent="0.2">
      <c r="A23" s="490"/>
      <c r="B23" s="489" t="s">
        <v>515</v>
      </c>
      <c r="C23" s="488"/>
      <c r="D23" s="487" t="s">
        <v>516</v>
      </c>
      <c r="E23" s="291">
        <v>1636</v>
      </c>
      <c r="F23" s="291">
        <v>1964</v>
      </c>
      <c r="G23" s="291">
        <v>1839</v>
      </c>
      <c r="H23" s="291">
        <v>2280</v>
      </c>
      <c r="I23" s="291">
        <v>2366</v>
      </c>
      <c r="J23" s="291">
        <v>2438</v>
      </c>
      <c r="K23" s="291">
        <v>2829</v>
      </c>
      <c r="L23" s="291">
        <v>4032</v>
      </c>
      <c r="M23" s="291">
        <v>4797</v>
      </c>
      <c r="N23" s="292">
        <v>5131</v>
      </c>
    </row>
    <row r="24" spans="1:15" s="44" customFormat="1" ht="29.55" customHeight="1" x14ac:dyDescent="0.2">
      <c r="A24" s="490"/>
      <c r="B24" s="489" t="s">
        <v>517</v>
      </c>
      <c r="C24" s="488"/>
      <c r="D24" s="487" t="s">
        <v>518</v>
      </c>
      <c r="E24" s="291">
        <v>-1060</v>
      </c>
      <c r="F24" s="291">
        <v>-825</v>
      </c>
      <c r="G24" s="291">
        <v>-668</v>
      </c>
      <c r="H24" s="291">
        <v>-769</v>
      </c>
      <c r="I24" s="291">
        <v>-756</v>
      </c>
      <c r="J24" s="291">
        <v>-720</v>
      </c>
      <c r="K24" s="291">
        <v>-894</v>
      </c>
      <c r="L24" s="291">
        <v>-858</v>
      </c>
      <c r="M24" s="291">
        <v>-1011</v>
      </c>
      <c r="N24" s="292">
        <v>-1196</v>
      </c>
    </row>
    <row r="25" spans="1:15" s="44" customFormat="1" ht="29.55" customHeight="1" x14ac:dyDescent="0.2">
      <c r="A25" s="490"/>
      <c r="B25" s="489" t="s">
        <v>519</v>
      </c>
      <c r="C25" s="488"/>
      <c r="D25" s="487" t="s">
        <v>520</v>
      </c>
      <c r="E25" s="291">
        <v>-17464</v>
      </c>
      <c r="F25" s="291">
        <v>-4545</v>
      </c>
      <c r="G25" s="291">
        <v>-6878</v>
      </c>
      <c r="H25" s="291">
        <v>-4787</v>
      </c>
      <c r="I25" s="291">
        <v>-7748</v>
      </c>
      <c r="J25" s="291">
        <v>-3156</v>
      </c>
      <c r="K25" s="291">
        <v>-6471</v>
      </c>
      <c r="L25" s="291">
        <v>-26809</v>
      </c>
      <c r="M25" s="291">
        <v>-1864</v>
      </c>
      <c r="N25" s="292">
        <v>-10515</v>
      </c>
    </row>
    <row r="26" spans="1:15" s="44" customFormat="1" ht="29.55" customHeight="1" x14ac:dyDescent="0.2">
      <c r="A26" s="486" t="s">
        <v>485</v>
      </c>
      <c r="B26" s="485"/>
      <c r="C26" s="484" t="s">
        <v>486</v>
      </c>
      <c r="D26" s="483"/>
      <c r="E26" s="295">
        <v>37264</v>
      </c>
      <c r="F26" s="295">
        <v>57047</v>
      </c>
      <c r="G26" s="295">
        <v>32615</v>
      </c>
      <c r="H26" s="295">
        <v>68376</v>
      </c>
      <c r="I26" s="295">
        <v>64397</v>
      </c>
      <c r="J26" s="295">
        <v>35436</v>
      </c>
      <c r="K26" s="295">
        <v>56414</v>
      </c>
      <c r="L26" s="295">
        <v>47376</v>
      </c>
      <c r="M26" s="295">
        <v>83096</v>
      </c>
      <c r="N26" s="296">
        <v>65607</v>
      </c>
    </row>
    <row r="27" spans="1:15" s="44" customFormat="1" ht="29.55" customHeight="1" x14ac:dyDescent="0.2">
      <c r="A27" s="495" t="s">
        <v>521</v>
      </c>
      <c r="B27" s="494"/>
      <c r="C27" s="493" t="s">
        <v>522</v>
      </c>
      <c r="D27" s="492"/>
      <c r="E27" s="291"/>
      <c r="F27" s="291"/>
      <c r="G27" s="291"/>
      <c r="H27" s="291"/>
      <c r="I27" s="291"/>
      <c r="J27" s="291"/>
      <c r="K27" s="291"/>
      <c r="L27" s="291"/>
      <c r="M27" s="291"/>
      <c r="N27" s="292"/>
    </row>
    <row r="28" spans="1:15" s="44" customFormat="1" ht="29.55" customHeight="1" x14ac:dyDescent="0.2">
      <c r="A28" s="495"/>
      <c r="B28" s="489" t="s">
        <v>523</v>
      </c>
      <c r="C28" s="493"/>
      <c r="D28" s="487" t="s">
        <v>524</v>
      </c>
      <c r="E28" s="291"/>
      <c r="F28" s="291"/>
      <c r="G28" s="291"/>
      <c r="H28" s="291"/>
      <c r="I28" s="291"/>
      <c r="J28" s="291"/>
      <c r="K28" s="291"/>
      <c r="L28" s="291">
        <v>-4154</v>
      </c>
      <c r="M28" s="291">
        <v>3163</v>
      </c>
      <c r="N28" s="292">
        <v>1633</v>
      </c>
      <c r="O28" s="533"/>
    </row>
    <row r="29" spans="1:15" s="44" customFormat="1" ht="29.55" customHeight="1" x14ac:dyDescent="0.2">
      <c r="A29" s="490"/>
      <c r="B29" s="489" t="s">
        <v>525</v>
      </c>
      <c r="C29" s="488"/>
      <c r="D29" s="487" t="s">
        <v>526</v>
      </c>
      <c r="E29" s="291">
        <v>-49298</v>
      </c>
      <c r="F29" s="291">
        <v>-39629</v>
      </c>
      <c r="G29" s="291">
        <v>-34610</v>
      </c>
      <c r="H29" s="291">
        <v>-33566</v>
      </c>
      <c r="I29" s="291">
        <v>-34305</v>
      </c>
      <c r="J29" s="291">
        <v>-39032</v>
      </c>
      <c r="K29" s="291">
        <v>-39729</v>
      </c>
      <c r="L29" s="291">
        <v>-37535</v>
      </c>
      <c r="M29" s="291">
        <v>-44243</v>
      </c>
      <c r="N29" s="292">
        <v>-40967</v>
      </c>
    </row>
    <row r="30" spans="1:15" s="44" customFormat="1" ht="29.55" customHeight="1" x14ac:dyDescent="0.2">
      <c r="A30" s="490"/>
      <c r="B30" s="489" t="s">
        <v>527</v>
      </c>
      <c r="C30" s="488"/>
      <c r="D30" s="487" t="s">
        <v>528</v>
      </c>
      <c r="E30" s="291">
        <v>11</v>
      </c>
      <c r="F30" s="291">
        <v>196</v>
      </c>
      <c r="G30" s="291">
        <v>290</v>
      </c>
      <c r="H30" s="291">
        <v>243</v>
      </c>
      <c r="I30" s="291">
        <v>25</v>
      </c>
      <c r="J30" s="291">
        <v>25</v>
      </c>
      <c r="K30" s="291">
        <v>228</v>
      </c>
      <c r="L30" s="291">
        <v>3186</v>
      </c>
      <c r="M30" s="291">
        <v>83</v>
      </c>
      <c r="N30" s="292">
        <v>215</v>
      </c>
    </row>
    <row r="31" spans="1:15" s="44" customFormat="1" ht="29.55" customHeight="1" x14ac:dyDescent="0.2">
      <c r="A31" s="490"/>
      <c r="B31" s="489" t="s">
        <v>529</v>
      </c>
      <c r="C31" s="488"/>
      <c r="D31" s="487" t="s">
        <v>530</v>
      </c>
      <c r="E31" s="291">
        <v>-5840</v>
      </c>
      <c r="F31" s="291">
        <v>-3306</v>
      </c>
      <c r="G31" s="291">
        <v>-3210</v>
      </c>
      <c r="H31" s="291">
        <v>-1717</v>
      </c>
      <c r="I31" s="291">
        <v>-3798</v>
      </c>
      <c r="J31" s="291">
        <v>-4486</v>
      </c>
      <c r="K31" s="291">
        <v>-13717</v>
      </c>
      <c r="L31" s="291">
        <v>-5677</v>
      </c>
      <c r="M31" s="291">
        <v>-10813</v>
      </c>
      <c r="N31" s="292">
        <v>-12337</v>
      </c>
    </row>
    <row r="32" spans="1:15" s="44" customFormat="1" ht="29.55" customHeight="1" x14ac:dyDescent="0.2">
      <c r="A32" s="490"/>
      <c r="B32" s="489" t="s">
        <v>531</v>
      </c>
      <c r="C32" s="488"/>
      <c r="D32" s="487" t="s">
        <v>532</v>
      </c>
      <c r="E32" s="291">
        <v>185</v>
      </c>
      <c r="F32" s="291">
        <v>1232</v>
      </c>
      <c r="G32" s="291">
        <v>520</v>
      </c>
      <c r="H32" s="291">
        <v>1765</v>
      </c>
      <c r="I32" s="291">
        <v>1468</v>
      </c>
      <c r="J32" s="291">
        <v>320</v>
      </c>
      <c r="K32" s="291">
        <v>42</v>
      </c>
      <c r="L32" s="291">
        <v>2034</v>
      </c>
      <c r="M32" s="291">
        <v>10000</v>
      </c>
      <c r="N32" s="292">
        <v>10039</v>
      </c>
    </row>
    <row r="33" spans="1:14" s="44" customFormat="1" ht="29.55" customHeight="1" x14ac:dyDescent="0.2">
      <c r="A33" s="490"/>
      <c r="B33" s="532" t="s">
        <v>533</v>
      </c>
      <c r="C33" s="488"/>
      <c r="D33" s="274" t="s">
        <v>534</v>
      </c>
      <c r="E33" s="291"/>
      <c r="F33" s="291"/>
      <c r="G33" s="291"/>
      <c r="H33" s="291">
        <v>-6412</v>
      </c>
      <c r="I33" s="291"/>
      <c r="J33" s="291">
        <v>-5920</v>
      </c>
      <c r="K33" s="291">
        <v>-655</v>
      </c>
      <c r="L33" s="291"/>
      <c r="M33" s="291"/>
      <c r="N33" s="292"/>
    </row>
    <row r="34" spans="1:14" s="44" customFormat="1" ht="29.55" customHeight="1" x14ac:dyDescent="0.2">
      <c r="A34" s="490"/>
      <c r="B34" s="532" t="s">
        <v>535</v>
      </c>
      <c r="C34" s="488"/>
      <c r="D34" s="274" t="s">
        <v>607</v>
      </c>
      <c r="E34" s="291"/>
      <c r="F34" s="291"/>
      <c r="G34" s="291"/>
      <c r="H34" s="291"/>
      <c r="I34" s="291"/>
      <c r="J34" s="291"/>
      <c r="K34" s="291"/>
      <c r="L34" s="291"/>
      <c r="M34" s="291">
        <v>1195</v>
      </c>
      <c r="N34" s="292"/>
    </row>
    <row r="35" spans="1:14" s="44" customFormat="1" ht="29.55" customHeight="1" x14ac:dyDescent="0.2">
      <c r="A35" s="490"/>
      <c r="B35" s="532" t="s">
        <v>536</v>
      </c>
      <c r="C35" s="488"/>
      <c r="D35" s="274" t="s">
        <v>537</v>
      </c>
      <c r="E35" s="291"/>
      <c r="F35" s="291"/>
      <c r="G35" s="291"/>
      <c r="H35" s="291"/>
      <c r="I35" s="291"/>
      <c r="J35" s="291"/>
      <c r="K35" s="291"/>
      <c r="L35" s="291"/>
      <c r="M35" s="291">
        <v>-1566</v>
      </c>
      <c r="N35" s="292"/>
    </row>
    <row r="36" spans="1:14" s="44" customFormat="1" ht="29.55" customHeight="1" x14ac:dyDescent="0.2">
      <c r="A36" s="490"/>
      <c r="B36" s="532" t="s">
        <v>538</v>
      </c>
      <c r="C36" s="488"/>
      <c r="D36" s="274" t="s">
        <v>608</v>
      </c>
      <c r="E36" s="291"/>
      <c r="F36" s="291"/>
      <c r="G36" s="291"/>
      <c r="H36" s="291"/>
      <c r="I36" s="291"/>
      <c r="J36" s="291">
        <v>-5715</v>
      </c>
      <c r="K36" s="291"/>
      <c r="L36" s="291"/>
      <c r="M36" s="291">
        <v>-1435</v>
      </c>
      <c r="N36" s="292">
        <v>-381</v>
      </c>
    </row>
    <row r="37" spans="1:14" s="44" customFormat="1" ht="29.55" customHeight="1" x14ac:dyDescent="0.2">
      <c r="A37" s="490"/>
      <c r="B37" s="532" t="s">
        <v>539</v>
      </c>
      <c r="C37" s="488"/>
      <c r="D37" s="487" t="s">
        <v>540</v>
      </c>
      <c r="E37" s="291"/>
      <c r="F37" s="291"/>
      <c r="G37" s="291"/>
      <c r="H37" s="291"/>
      <c r="I37" s="291"/>
      <c r="J37" s="291"/>
      <c r="K37" s="291"/>
      <c r="L37" s="291">
        <v>1393</v>
      </c>
      <c r="M37" s="291">
        <v>802</v>
      </c>
      <c r="N37" s="292">
        <v>888</v>
      </c>
    </row>
    <row r="38" spans="1:14" s="44" customFormat="1" ht="29.55" customHeight="1" x14ac:dyDescent="0.2">
      <c r="A38" s="490"/>
      <c r="B38" s="489" t="s">
        <v>512</v>
      </c>
      <c r="C38" s="488"/>
      <c r="D38" s="487" t="s">
        <v>375</v>
      </c>
      <c r="E38" s="291">
        <v>-3026</v>
      </c>
      <c r="F38" s="291">
        <v>-1837</v>
      </c>
      <c r="G38" s="291">
        <v>-3001</v>
      </c>
      <c r="H38" s="291">
        <v>-3262</v>
      </c>
      <c r="I38" s="291">
        <v>-4363</v>
      </c>
      <c r="J38" s="291">
        <v>-68</v>
      </c>
      <c r="K38" s="291">
        <v>1396</v>
      </c>
      <c r="L38" s="291">
        <v>-1325</v>
      </c>
      <c r="M38" s="291">
        <v>-2351</v>
      </c>
      <c r="N38" s="292">
        <v>-868</v>
      </c>
    </row>
    <row r="39" spans="1:14" s="44" customFormat="1" ht="29.55" customHeight="1" x14ac:dyDescent="0.2">
      <c r="A39" s="486" t="s">
        <v>521</v>
      </c>
      <c r="B39" s="485"/>
      <c r="C39" s="484" t="s">
        <v>522</v>
      </c>
      <c r="D39" s="483"/>
      <c r="E39" s="295">
        <v>-57967</v>
      </c>
      <c r="F39" s="295">
        <v>-43345</v>
      </c>
      <c r="G39" s="295">
        <v>-40011</v>
      </c>
      <c r="H39" s="295">
        <v>-42949</v>
      </c>
      <c r="I39" s="295">
        <v>-40972</v>
      </c>
      <c r="J39" s="295">
        <v>-54876</v>
      </c>
      <c r="K39" s="295">
        <v>-52435</v>
      </c>
      <c r="L39" s="295">
        <v>-42078</v>
      </c>
      <c r="M39" s="295">
        <v>-45162</v>
      </c>
      <c r="N39" s="296">
        <v>-41777</v>
      </c>
    </row>
    <row r="40" spans="1:14" s="44" customFormat="1" ht="29.55" customHeight="1" x14ac:dyDescent="0.2">
      <c r="A40" s="495" t="s">
        <v>541</v>
      </c>
      <c r="B40" s="494"/>
      <c r="C40" s="493" t="s">
        <v>542</v>
      </c>
      <c r="D40" s="492"/>
      <c r="E40" s="291"/>
      <c r="F40" s="291"/>
      <c r="G40" s="291"/>
      <c r="H40" s="291"/>
      <c r="I40" s="291"/>
      <c r="J40" s="291"/>
      <c r="K40" s="291"/>
      <c r="L40" s="291"/>
      <c r="M40" s="291"/>
      <c r="N40" s="292"/>
    </row>
    <row r="41" spans="1:14" s="44" customFormat="1" ht="29.55" customHeight="1" x14ac:dyDescent="0.2">
      <c r="A41" s="490"/>
      <c r="B41" s="489" t="s">
        <v>543</v>
      </c>
      <c r="C41" s="488"/>
      <c r="D41" s="487" t="s">
        <v>544</v>
      </c>
      <c r="E41" s="291">
        <v>-1500</v>
      </c>
      <c r="F41" s="291">
        <v>-190</v>
      </c>
      <c r="G41" s="291">
        <v>12445</v>
      </c>
      <c r="H41" s="291">
        <v>-12437</v>
      </c>
      <c r="I41" s="291">
        <v>-2153</v>
      </c>
      <c r="J41" s="291">
        <v>-1774</v>
      </c>
      <c r="K41" s="291">
        <v>-435</v>
      </c>
      <c r="L41" s="291">
        <v>-592</v>
      </c>
      <c r="M41" s="291">
        <v>12</v>
      </c>
      <c r="N41" s="292">
        <v>-300</v>
      </c>
    </row>
    <row r="42" spans="1:14" s="44" customFormat="1" ht="29.55" customHeight="1" x14ac:dyDescent="0.2">
      <c r="A42" s="490"/>
      <c r="B42" s="532" t="s">
        <v>545</v>
      </c>
      <c r="C42" s="488"/>
      <c r="D42" s="487" t="s">
        <v>546</v>
      </c>
      <c r="E42" s="291"/>
      <c r="F42" s="291">
        <v>2000</v>
      </c>
      <c r="G42" s="291">
        <v>-2000</v>
      </c>
      <c r="H42" s="291"/>
      <c r="I42" s="291"/>
      <c r="J42" s="291"/>
      <c r="K42" s="291"/>
      <c r="L42" s="291"/>
      <c r="M42" s="291"/>
      <c r="N42" s="292"/>
    </row>
    <row r="43" spans="1:14" s="44" customFormat="1" ht="29.55" customHeight="1" x14ac:dyDescent="0.2">
      <c r="A43" s="490"/>
      <c r="B43" s="489" t="s">
        <v>547</v>
      </c>
      <c r="C43" s="488"/>
      <c r="D43" s="487" t="s">
        <v>548</v>
      </c>
      <c r="E43" s="291">
        <v>15605</v>
      </c>
      <c r="F43" s="291">
        <v>10060</v>
      </c>
      <c r="G43" s="291">
        <v>18045</v>
      </c>
      <c r="H43" s="291">
        <v>6116</v>
      </c>
      <c r="I43" s="291">
        <v>14905</v>
      </c>
      <c r="J43" s="291">
        <v>2781</v>
      </c>
      <c r="K43" s="291">
        <v>12511</v>
      </c>
      <c r="L43" s="291">
        <v>4284</v>
      </c>
      <c r="M43" s="291">
        <v>601</v>
      </c>
      <c r="N43" s="292">
        <v>19789</v>
      </c>
    </row>
    <row r="44" spans="1:14" s="44" customFormat="1" ht="29.55" customHeight="1" x14ac:dyDescent="0.2">
      <c r="A44" s="490"/>
      <c r="B44" s="489" t="s">
        <v>549</v>
      </c>
      <c r="C44" s="488"/>
      <c r="D44" s="487" t="s">
        <v>550</v>
      </c>
      <c r="E44" s="291">
        <v>-16716</v>
      </c>
      <c r="F44" s="291">
        <v>-4265</v>
      </c>
      <c r="G44" s="291">
        <v>-13671</v>
      </c>
      <c r="H44" s="291">
        <v>-5466</v>
      </c>
      <c r="I44" s="291">
        <v>-13801</v>
      </c>
      <c r="J44" s="291">
        <v>-2889</v>
      </c>
      <c r="K44" s="291">
        <v>-5605</v>
      </c>
      <c r="L44" s="291">
        <v>-1614</v>
      </c>
      <c r="M44" s="291">
        <v>-1028</v>
      </c>
      <c r="N44" s="292">
        <v>-17947</v>
      </c>
    </row>
    <row r="45" spans="1:14" s="44" customFormat="1" ht="29.55" customHeight="1" x14ac:dyDescent="0.2">
      <c r="A45" s="490"/>
      <c r="B45" s="489" t="s">
        <v>551</v>
      </c>
      <c r="C45" s="488"/>
      <c r="D45" s="487" t="s">
        <v>552</v>
      </c>
      <c r="E45" s="291">
        <v>9939</v>
      </c>
      <c r="F45" s="291"/>
      <c r="G45" s="291">
        <v>9938</v>
      </c>
      <c r="H45" s="291">
        <v>19888</v>
      </c>
      <c r="I45" s="291"/>
      <c r="J45" s="291">
        <v>9947</v>
      </c>
      <c r="K45" s="291">
        <v>27378</v>
      </c>
      <c r="L45" s="291"/>
      <c r="M45" s="291">
        <v>19942</v>
      </c>
      <c r="N45" s="292">
        <v>9960</v>
      </c>
    </row>
    <row r="46" spans="1:14" s="44" customFormat="1" ht="29.55" customHeight="1" x14ac:dyDescent="0.2">
      <c r="A46" s="490"/>
      <c r="B46" s="489" t="s">
        <v>553</v>
      </c>
      <c r="C46" s="488"/>
      <c r="D46" s="487" t="s">
        <v>554</v>
      </c>
      <c r="E46" s="291">
        <v>-20672</v>
      </c>
      <c r="F46" s="291">
        <v>-11462</v>
      </c>
      <c r="G46" s="291">
        <v>-10000</v>
      </c>
      <c r="H46" s="291">
        <v>-10103</v>
      </c>
      <c r="I46" s="291"/>
      <c r="J46" s="291"/>
      <c r="K46" s="291">
        <v>-30000</v>
      </c>
      <c r="L46" s="291">
        <v>-10000</v>
      </c>
      <c r="M46" s="291"/>
      <c r="N46" s="292"/>
    </row>
    <row r="47" spans="1:14" s="44" customFormat="1" ht="29.55" customHeight="1" x14ac:dyDescent="0.2">
      <c r="A47" s="490"/>
      <c r="B47" s="489" t="s">
        <v>555</v>
      </c>
      <c r="C47" s="488"/>
      <c r="D47" s="487" t="s">
        <v>556</v>
      </c>
      <c r="E47" s="291">
        <v>-4614</v>
      </c>
      <c r="F47" s="291">
        <v>-3021</v>
      </c>
      <c r="G47" s="291">
        <v>-17</v>
      </c>
      <c r="H47" s="291">
        <v>-3012</v>
      </c>
      <c r="I47" s="291">
        <v>-29</v>
      </c>
      <c r="J47" s="291">
        <v>-1608</v>
      </c>
      <c r="K47" s="291">
        <v>-8</v>
      </c>
      <c r="L47" s="291">
        <v>-9</v>
      </c>
      <c r="M47" s="291">
        <v>-30011</v>
      </c>
      <c r="N47" s="292">
        <v>-30010</v>
      </c>
    </row>
    <row r="48" spans="1:14" s="44" customFormat="1" ht="29.55" customHeight="1" x14ac:dyDescent="0.2">
      <c r="A48" s="490"/>
      <c r="B48" s="489" t="s">
        <v>557</v>
      </c>
      <c r="C48" s="488"/>
      <c r="D48" s="487" t="s">
        <v>558</v>
      </c>
      <c r="E48" s="291">
        <v>-5396</v>
      </c>
      <c r="F48" s="291">
        <v>-5334</v>
      </c>
      <c r="G48" s="291">
        <v>-5847</v>
      </c>
      <c r="H48" s="291">
        <v>-5830</v>
      </c>
      <c r="I48" s="291">
        <v>-5807</v>
      </c>
      <c r="J48" s="291">
        <v>-5809</v>
      </c>
      <c r="K48" s="291">
        <v>-6305</v>
      </c>
      <c r="L48" s="291">
        <v>-6305</v>
      </c>
      <c r="M48" s="291">
        <v>-8260</v>
      </c>
      <c r="N48" s="292">
        <v>-8132</v>
      </c>
    </row>
    <row r="49" spans="1:14" s="44" customFormat="1" ht="29.55" customHeight="1" x14ac:dyDescent="0.2">
      <c r="A49" s="490"/>
      <c r="B49" s="489" t="s">
        <v>512</v>
      </c>
      <c r="C49" s="488"/>
      <c r="D49" s="487" t="s">
        <v>375</v>
      </c>
      <c r="E49" s="291">
        <v>393</v>
      </c>
      <c r="F49" s="291">
        <v>-27</v>
      </c>
      <c r="G49" s="291">
        <v>-57</v>
      </c>
      <c r="H49" s="291">
        <v>112</v>
      </c>
      <c r="I49" s="291">
        <v>123</v>
      </c>
      <c r="J49" s="291">
        <v>-12</v>
      </c>
      <c r="K49" s="291">
        <v>-476</v>
      </c>
      <c r="L49" s="291">
        <v>-5</v>
      </c>
      <c r="M49" s="291">
        <v>-24</v>
      </c>
      <c r="N49" s="292">
        <v>-111</v>
      </c>
    </row>
    <row r="50" spans="1:14" s="44" customFormat="1" ht="29.55" customHeight="1" x14ac:dyDescent="0.2">
      <c r="A50" s="486" t="s">
        <v>541</v>
      </c>
      <c r="B50" s="485"/>
      <c r="C50" s="484" t="s">
        <v>542</v>
      </c>
      <c r="D50" s="483"/>
      <c r="E50" s="295">
        <v>-22962</v>
      </c>
      <c r="F50" s="295">
        <v>-12240</v>
      </c>
      <c r="G50" s="295">
        <v>8834</v>
      </c>
      <c r="H50" s="295">
        <v>-10730</v>
      </c>
      <c r="I50" s="295">
        <v>-6764</v>
      </c>
      <c r="J50" s="295">
        <v>635</v>
      </c>
      <c r="K50" s="295">
        <v>-2939</v>
      </c>
      <c r="L50" s="295">
        <v>-14243</v>
      </c>
      <c r="M50" s="295">
        <v>-18769</v>
      </c>
      <c r="N50" s="296">
        <v>-26751</v>
      </c>
    </row>
    <row r="51" spans="1:14" s="44" customFormat="1" ht="29.55" customHeight="1" x14ac:dyDescent="0.2">
      <c r="A51" s="520" t="s">
        <v>559</v>
      </c>
      <c r="B51" s="519"/>
      <c r="C51" s="626" t="s">
        <v>560</v>
      </c>
      <c r="D51" s="627"/>
      <c r="E51" s="293">
        <v>-151</v>
      </c>
      <c r="F51" s="293">
        <v>-82</v>
      </c>
      <c r="G51" s="293">
        <v>-54</v>
      </c>
      <c r="H51" s="293">
        <v>22</v>
      </c>
      <c r="I51" s="293">
        <v>-95</v>
      </c>
      <c r="J51" s="293">
        <v>370</v>
      </c>
      <c r="K51" s="293">
        <v>674</v>
      </c>
      <c r="L51" s="293">
        <v>552</v>
      </c>
      <c r="M51" s="293">
        <v>485</v>
      </c>
      <c r="N51" s="294">
        <v>830</v>
      </c>
    </row>
    <row r="52" spans="1:14" s="44" customFormat="1" ht="29.55" customHeight="1" x14ac:dyDescent="0.2">
      <c r="A52" s="520" t="s">
        <v>561</v>
      </c>
      <c r="B52" s="519"/>
      <c r="C52" s="518" t="s">
        <v>562</v>
      </c>
      <c r="D52" s="517"/>
      <c r="E52" s="297">
        <v>-43817</v>
      </c>
      <c r="F52" s="297">
        <v>1379</v>
      </c>
      <c r="G52" s="297">
        <v>1383</v>
      </c>
      <c r="H52" s="297">
        <v>14718</v>
      </c>
      <c r="I52" s="297">
        <v>16564</v>
      </c>
      <c r="J52" s="297">
        <v>-18432</v>
      </c>
      <c r="K52" s="297">
        <v>1714</v>
      </c>
      <c r="L52" s="297">
        <v>-8393</v>
      </c>
      <c r="M52" s="297">
        <v>19647</v>
      </c>
      <c r="N52" s="280">
        <v>-2090</v>
      </c>
    </row>
    <row r="53" spans="1:14" s="44" customFormat="1" ht="29.55" customHeight="1" x14ac:dyDescent="0.2">
      <c r="A53" s="520" t="s">
        <v>563</v>
      </c>
      <c r="B53" s="519"/>
      <c r="C53" s="518" t="s">
        <v>564</v>
      </c>
      <c r="D53" s="517"/>
      <c r="E53" s="297">
        <v>60314</v>
      </c>
      <c r="F53" s="297">
        <v>16497</v>
      </c>
      <c r="G53" s="297">
        <v>17876</v>
      </c>
      <c r="H53" s="297">
        <v>19260</v>
      </c>
      <c r="I53" s="297">
        <v>33979</v>
      </c>
      <c r="J53" s="297">
        <v>50543</v>
      </c>
      <c r="K53" s="297">
        <v>32110</v>
      </c>
      <c r="L53" s="297">
        <v>33825</v>
      </c>
      <c r="M53" s="297">
        <v>25431</v>
      </c>
      <c r="N53" s="280">
        <v>45079</v>
      </c>
    </row>
    <row r="54" spans="1:14" s="44" customFormat="1" ht="29.55" customHeight="1" x14ac:dyDescent="0.2">
      <c r="A54" s="495" t="s">
        <v>565</v>
      </c>
      <c r="B54" s="481"/>
      <c r="C54" s="480" t="s">
        <v>566</v>
      </c>
      <c r="D54" s="516"/>
      <c r="E54" s="287">
        <v>16497</v>
      </c>
      <c r="F54" s="287">
        <v>17876</v>
      </c>
      <c r="G54" s="287">
        <v>19260</v>
      </c>
      <c r="H54" s="287">
        <v>33979</v>
      </c>
      <c r="I54" s="287">
        <v>50543</v>
      </c>
      <c r="J54" s="287">
        <v>32110</v>
      </c>
      <c r="K54" s="287">
        <v>33825</v>
      </c>
      <c r="L54" s="287">
        <v>25431</v>
      </c>
      <c r="M54" s="287">
        <v>45079</v>
      </c>
      <c r="N54" s="298">
        <v>42988</v>
      </c>
    </row>
    <row r="55" spans="1:14" ht="29.55" customHeight="1" x14ac:dyDescent="0.2">
      <c r="A55" s="623"/>
      <c r="B55" s="623"/>
      <c r="C55" s="623"/>
      <c r="D55" s="623"/>
      <c r="E55" s="623"/>
      <c r="F55" s="623"/>
      <c r="G55" s="623"/>
      <c r="H55" s="623"/>
      <c r="I55" s="623"/>
      <c r="J55" s="623"/>
      <c r="K55" s="623"/>
      <c r="L55" s="623"/>
      <c r="M55" s="623"/>
      <c r="N55" s="623"/>
    </row>
    <row r="56" spans="1:14" ht="32.1" customHeight="1" x14ac:dyDescent="0.2"/>
    <row r="57" spans="1:14" ht="32.1" customHeight="1" x14ac:dyDescent="0.2"/>
    <row r="58" spans="1:14" ht="25.05" customHeight="1" x14ac:dyDescent="0.15">
      <c r="A58" s="582"/>
      <c r="B58" s="583"/>
      <c r="C58" s="583"/>
      <c r="D58" s="583"/>
      <c r="E58" s="583"/>
      <c r="F58" s="583"/>
      <c r="G58" s="583"/>
      <c r="H58" s="583"/>
      <c r="I58" s="583"/>
      <c r="J58" s="583"/>
      <c r="K58" s="583"/>
      <c r="L58" s="583"/>
      <c r="M58" s="583"/>
      <c r="N58" s="583"/>
    </row>
  </sheetData>
  <mergeCells count="4">
    <mergeCell ref="A55:N55"/>
    <mergeCell ref="A58:N58"/>
    <mergeCell ref="A4:D4"/>
    <mergeCell ref="C51:D51"/>
  </mergeCells>
  <phoneticPr fontId="1"/>
  <pageMargins left="0.59055118110236227" right="0.39370078740157483" top="0.74803149606299213" bottom="0" header="0.31496062992125984" footer="0.11811023622047245"/>
  <pageSetup paperSize="9" scale="49" orientation="portrait" r:id="rId1"/>
  <headerFooter>
    <oddFooter>&amp;C&amp;16-14-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6F4D-98B5-4B3D-BE50-9981677DA8EF}">
  <dimension ref="A1:N53"/>
  <sheetViews>
    <sheetView showGridLines="0" zoomScale="64" zoomScaleNormal="110" workbookViewId="0">
      <selection activeCell="K23" sqref="K23"/>
    </sheetView>
  </sheetViews>
  <sheetFormatPr defaultColWidth="9" defaultRowHeight="13.2" x14ac:dyDescent="0.2"/>
  <cols>
    <col min="1" max="1" width="2.6640625" style="1" customWidth="1"/>
    <col min="2" max="2" width="32.6640625" style="1" customWidth="1"/>
    <col min="3" max="3" width="2.6640625" style="1" customWidth="1"/>
    <col min="4" max="4" width="48.6640625" style="1" customWidth="1"/>
    <col min="5" max="13" width="10.109375" style="1" customWidth="1"/>
    <col min="14" max="14" width="11.6640625" style="1" customWidth="1"/>
    <col min="15" max="16384" width="9" style="1"/>
  </cols>
  <sheetData>
    <row r="1" spans="1:14" ht="20.100000000000001" customHeight="1" x14ac:dyDescent="0.2">
      <c r="A1" s="21" t="s">
        <v>567</v>
      </c>
    </row>
    <row r="2" spans="1:14" ht="20.100000000000001" customHeight="1" x14ac:dyDescent="0.2">
      <c r="A2" s="21"/>
    </row>
    <row r="3" spans="1:14" ht="20.100000000000001" customHeight="1" x14ac:dyDescent="0.2">
      <c r="A3" s="237"/>
      <c r="B3" s="237"/>
      <c r="C3" s="237"/>
      <c r="D3" s="237"/>
      <c r="E3" s="237"/>
      <c r="F3" s="237"/>
      <c r="G3" s="237"/>
      <c r="H3" s="237"/>
      <c r="I3" s="237"/>
      <c r="J3" s="237"/>
      <c r="K3" s="237"/>
      <c r="L3" s="237"/>
      <c r="M3" s="237"/>
      <c r="N3" s="238" t="s">
        <v>304</v>
      </c>
    </row>
    <row r="4" spans="1:14" s="134" customFormat="1" ht="32.1" customHeight="1" x14ac:dyDescent="0.2">
      <c r="A4" s="561" t="s">
        <v>220</v>
      </c>
      <c r="B4" s="624"/>
      <c r="C4" s="624"/>
      <c r="D4" s="625"/>
      <c r="E4" s="438">
        <v>2016</v>
      </c>
      <c r="F4" s="438">
        <v>2017</v>
      </c>
      <c r="G4" s="438">
        <v>2018</v>
      </c>
      <c r="H4" s="438">
        <v>2019</v>
      </c>
      <c r="I4" s="438">
        <v>2020</v>
      </c>
      <c r="J4" s="438">
        <v>2021</v>
      </c>
      <c r="K4" s="438">
        <v>2022</v>
      </c>
      <c r="L4" s="438">
        <v>2023</v>
      </c>
      <c r="M4" s="438">
        <v>2024</v>
      </c>
      <c r="N4" s="461">
        <v>2025</v>
      </c>
    </row>
    <row r="5" spans="1:14" s="44" customFormat="1" ht="32.1" customHeight="1" x14ac:dyDescent="0.2">
      <c r="A5" s="541" t="s">
        <v>568</v>
      </c>
      <c r="B5" s="540"/>
      <c r="C5" s="539" t="s">
        <v>569</v>
      </c>
      <c r="D5" s="538"/>
      <c r="E5" s="299"/>
      <c r="F5" s="299"/>
      <c r="G5" s="299"/>
      <c r="H5" s="299"/>
      <c r="I5" s="290"/>
      <c r="J5" s="290"/>
      <c r="K5" s="290"/>
      <c r="L5" s="290"/>
      <c r="M5" s="290"/>
      <c r="N5" s="546"/>
    </row>
    <row r="6" spans="1:14" s="44" customFormat="1" ht="32.1" customHeight="1" x14ac:dyDescent="0.2">
      <c r="A6" s="490"/>
      <c r="B6" s="489" t="s">
        <v>570</v>
      </c>
      <c r="C6" s="488"/>
      <c r="D6" s="487" t="s">
        <v>571</v>
      </c>
      <c r="E6" s="300"/>
      <c r="F6" s="300"/>
      <c r="G6" s="300"/>
      <c r="H6" s="300"/>
      <c r="I6" s="291">
        <v>288635</v>
      </c>
      <c r="J6" s="291">
        <v>324463</v>
      </c>
      <c r="K6" s="291">
        <v>460380</v>
      </c>
      <c r="L6" s="291">
        <v>419034</v>
      </c>
      <c r="M6" s="291">
        <v>429299</v>
      </c>
      <c r="N6" s="292">
        <v>426585</v>
      </c>
    </row>
    <row r="7" spans="1:14" s="44" customFormat="1" ht="32.1" customHeight="1" x14ac:dyDescent="0.2">
      <c r="A7" s="486"/>
      <c r="B7" s="485" t="s">
        <v>572</v>
      </c>
      <c r="C7" s="484"/>
      <c r="D7" s="483" t="s">
        <v>573</v>
      </c>
      <c r="E7" s="301"/>
      <c r="F7" s="301"/>
      <c r="G7" s="301"/>
      <c r="H7" s="301"/>
      <c r="I7" s="295">
        <v>9861</v>
      </c>
      <c r="J7" s="295">
        <v>9007</v>
      </c>
      <c r="K7" s="295">
        <v>46123</v>
      </c>
      <c r="L7" s="295">
        <v>29832</v>
      </c>
      <c r="M7" s="295">
        <v>20549</v>
      </c>
      <c r="N7" s="296">
        <v>19210</v>
      </c>
    </row>
    <row r="8" spans="1:14" s="44" customFormat="1" ht="32.1" customHeight="1" x14ac:dyDescent="0.2">
      <c r="A8" s="495" t="s">
        <v>574</v>
      </c>
      <c r="B8" s="494"/>
      <c r="C8" s="493" t="s">
        <v>575</v>
      </c>
      <c r="D8" s="492"/>
      <c r="E8" s="300"/>
      <c r="F8" s="300"/>
      <c r="G8" s="300"/>
      <c r="H8" s="300"/>
      <c r="I8" s="291"/>
      <c r="J8" s="291"/>
      <c r="K8" s="291"/>
      <c r="L8" s="291"/>
      <c r="M8" s="291"/>
      <c r="N8" s="292"/>
    </row>
    <row r="9" spans="1:14" s="44" customFormat="1" ht="32.1" customHeight="1" x14ac:dyDescent="0.2">
      <c r="A9" s="490"/>
      <c r="B9" s="489" t="s">
        <v>570</v>
      </c>
      <c r="C9" s="488"/>
      <c r="D9" s="487" t="s">
        <v>571</v>
      </c>
      <c r="E9" s="300"/>
      <c r="F9" s="300"/>
      <c r="G9" s="300"/>
      <c r="H9" s="300"/>
      <c r="I9" s="291">
        <v>73891</v>
      </c>
      <c r="J9" s="291">
        <v>95559</v>
      </c>
      <c r="K9" s="291">
        <v>110510</v>
      </c>
      <c r="L9" s="291">
        <v>101550</v>
      </c>
      <c r="M9" s="291">
        <v>101601</v>
      </c>
      <c r="N9" s="292">
        <v>96751</v>
      </c>
    </row>
    <row r="10" spans="1:14" s="44" customFormat="1" ht="32.1" customHeight="1" x14ac:dyDescent="0.2">
      <c r="A10" s="486"/>
      <c r="B10" s="485" t="s">
        <v>572</v>
      </c>
      <c r="C10" s="484"/>
      <c r="D10" s="483" t="s">
        <v>573</v>
      </c>
      <c r="E10" s="301"/>
      <c r="F10" s="301"/>
      <c r="G10" s="301"/>
      <c r="H10" s="301"/>
      <c r="I10" s="295">
        <v>1943</v>
      </c>
      <c r="J10" s="295">
        <v>2023</v>
      </c>
      <c r="K10" s="295">
        <v>2379</v>
      </c>
      <c r="L10" s="295">
        <v>3076</v>
      </c>
      <c r="M10" s="295">
        <v>2591</v>
      </c>
      <c r="N10" s="296">
        <v>3063</v>
      </c>
    </row>
    <row r="11" spans="1:14" s="44" customFormat="1" ht="32.1" customHeight="1" x14ac:dyDescent="0.2">
      <c r="A11" s="495" t="s">
        <v>576</v>
      </c>
      <c r="B11" s="494"/>
      <c r="C11" s="628" t="s">
        <v>577</v>
      </c>
      <c r="D11" s="629"/>
      <c r="E11" s="300"/>
      <c r="F11" s="300"/>
      <c r="G11" s="300"/>
      <c r="H11" s="300"/>
      <c r="I11" s="291"/>
      <c r="J11" s="291"/>
      <c r="K11" s="291"/>
      <c r="L11" s="291"/>
      <c r="M11" s="291"/>
      <c r="N11" s="292"/>
    </row>
    <row r="12" spans="1:14" s="44" customFormat="1" ht="32.1" customHeight="1" x14ac:dyDescent="0.2">
      <c r="A12" s="490"/>
      <c r="B12" s="489" t="s">
        <v>570</v>
      </c>
      <c r="C12" s="488"/>
      <c r="D12" s="487" t="s">
        <v>571</v>
      </c>
      <c r="E12" s="300"/>
      <c r="F12" s="300"/>
      <c r="G12" s="300"/>
      <c r="H12" s="300"/>
      <c r="I12" s="291">
        <v>48325</v>
      </c>
      <c r="J12" s="291">
        <v>71478</v>
      </c>
      <c r="K12" s="291">
        <v>108284</v>
      </c>
      <c r="L12" s="291">
        <v>88597</v>
      </c>
      <c r="M12" s="291">
        <v>96018</v>
      </c>
      <c r="N12" s="292">
        <v>98868</v>
      </c>
    </row>
    <row r="13" spans="1:14" s="44" customFormat="1" ht="32.1" customHeight="1" x14ac:dyDescent="0.2">
      <c r="A13" s="486"/>
      <c r="B13" s="485" t="s">
        <v>572</v>
      </c>
      <c r="C13" s="484"/>
      <c r="D13" s="483" t="s">
        <v>573</v>
      </c>
      <c r="E13" s="301"/>
      <c r="F13" s="301"/>
      <c r="G13" s="301"/>
      <c r="H13" s="301"/>
      <c r="I13" s="295">
        <v>-2913</v>
      </c>
      <c r="J13" s="295">
        <v>2403</v>
      </c>
      <c r="K13" s="295">
        <v>-10583</v>
      </c>
      <c r="L13" s="295">
        <v>-5974</v>
      </c>
      <c r="M13" s="295">
        <v>342</v>
      </c>
      <c r="N13" s="296">
        <v>1972</v>
      </c>
    </row>
    <row r="14" spans="1:14" s="44" customFormat="1" ht="32.1" customHeight="1" x14ac:dyDescent="0.2">
      <c r="A14" s="495" t="s">
        <v>578</v>
      </c>
      <c r="B14" s="494"/>
      <c r="C14" s="493" t="s">
        <v>375</v>
      </c>
      <c r="D14" s="492"/>
      <c r="E14" s="300"/>
      <c r="F14" s="300"/>
      <c r="G14" s="300"/>
      <c r="H14" s="300"/>
      <c r="I14" s="291"/>
      <c r="J14" s="291"/>
      <c r="K14" s="291"/>
      <c r="L14" s="291"/>
      <c r="M14" s="291"/>
      <c r="N14" s="292"/>
    </row>
    <row r="15" spans="1:14" s="44" customFormat="1" ht="32.1" customHeight="1" x14ac:dyDescent="0.2">
      <c r="A15" s="490"/>
      <c r="B15" s="489" t="s">
        <v>570</v>
      </c>
      <c r="C15" s="488"/>
      <c r="D15" s="487" t="s">
        <v>571</v>
      </c>
      <c r="E15" s="300"/>
      <c r="F15" s="300"/>
      <c r="G15" s="300"/>
      <c r="H15" s="300"/>
      <c r="I15" s="291">
        <v>46324</v>
      </c>
      <c r="J15" s="291">
        <v>47641</v>
      </c>
      <c r="K15" s="291">
        <v>54599</v>
      </c>
      <c r="L15" s="291">
        <v>54364</v>
      </c>
      <c r="M15" s="291">
        <v>61112</v>
      </c>
      <c r="N15" s="292">
        <v>61077</v>
      </c>
    </row>
    <row r="16" spans="1:14" s="44" customFormat="1" ht="32.1" customHeight="1" x14ac:dyDescent="0.2">
      <c r="A16" s="486"/>
      <c r="B16" s="485" t="s">
        <v>572</v>
      </c>
      <c r="C16" s="484"/>
      <c r="D16" s="483" t="s">
        <v>573</v>
      </c>
      <c r="E16" s="301"/>
      <c r="F16" s="301"/>
      <c r="G16" s="301"/>
      <c r="H16" s="301"/>
      <c r="I16" s="295">
        <v>3322</v>
      </c>
      <c r="J16" s="295">
        <v>3107</v>
      </c>
      <c r="K16" s="295">
        <v>4255</v>
      </c>
      <c r="L16" s="295">
        <v>5044</v>
      </c>
      <c r="M16" s="295">
        <v>5594</v>
      </c>
      <c r="N16" s="296">
        <v>5810</v>
      </c>
    </row>
    <row r="17" spans="1:14" s="44" customFormat="1" ht="32.1" customHeight="1" x14ac:dyDescent="0.2">
      <c r="A17" s="495" t="s">
        <v>579</v>
      </c>
      <c r="B17" s="494"/>
      <c r="C17" s="493" t="s">
        <v>580</v>
      </c>
      <c r="D17" s="492"/>
      <c r="E17" s="300"/>
      <c r="F17" s="300"/>
      <c r="G17" s="300"/>
      <c r="H17" s="300"/>
      <c r="I17" s="291"/>
      <c r="J17" s="291"/>
      <c r="K17" s="291"/>
      <c r="L17" s="291"/>
      <c r="M17" s="291"/>
      <c r="N17" s="292"/>
    </row>
    <row r="18" spans="1:14" s="44" customFormat="1" ht="32.1" customHeight="1" x14ac:dyDescent="0.2">
      <c r="A18" s="490"/>
      <c r="B18" s="489" t="s">
        <v>570</v>
      </c>
      <c r="C18" s="488"/>
      <c r="D18" s="487" t="s">
        <v>571</v>
      </c>
      <c r="E18" s="300"/>
      <c r="F18" s="300"/>
      <c r="G18" s="300"/>
      <c r="H18" s="300"/>
      <c r="I18" s="291">
        <v>457177</v>
      </c>
      <c r="J18" s="291">
        <v>539142</v>
      </c>
      <c r="K18" s="291">
        <v>733774</v>
      </c>
      <c r="L18" s="291">
        <v>663546</v>
      </c>
      <c r="M18" s="291">
        <v>688031</v>
      </c>
      <c r="N18" s="292">
        <v>683282</v>
      </c>
    </row>
    <row r="19" spans="1:14" s="44" customFormat="1" ht="32.1" customHeight="1" x14ac:dyDescent="0.2">
      <c r="A19" s="486"/>
      <c r="B19" s="485" t="s">
        <v>572</v>
      </c>
      <c r="C19" s="484"/>
      <c r="D19" s="483" t="s">
        <v>573</v>
      </c>
      <c r="E19" s="301"/>
      <c r="F19" s="301"/>
      <c r="G19" s="301"/>
      <c r="H19" s="301"/>
      <c r="I19" s="295">
        <v>12212</v>
      </c>
      <c r="J19" s="295">
        <v>16541</v>
      </c>
      <c r="K19" s="295">
        <v>42174</v>
      </c>
      <c r="L19" s="295">
        <v>31978</v>
      </c>
      <c r="M19" s="295">
        <v>29077</v>
      </c>
      <c r="N19" s="296">
        <v>30056</v>
      </c>
    </row>
    <row r="20" spans="1:14" s="44" customFormat="1" ht="32.1" customHeight="1" x14ac:dyDescent="0.2">
      <c r="A20" s="495" t="s">
        <v>581</v>
      </c>
      <c r="B20" s="494"/>
      <c r="C20" s="493" t="s">
        <v>582</v>
      </c>
      <c r="D20" s="492"/>
      <c r="E20" s="300"/>
      <c r="F20" s="300"/>
      <c r="G20" s="300"/>
      <c r="H20" s="300"/>
      <c r="I20" s="291"/>
      <c r="J20" s="291"/>
      <c r="K20" s="291"/>
      <c r="L20" s="291"/>
      <c r="M20" s="291"/>
      <c r="N20" s="292"/>
    </row>
    <row r="21" spans="1:14" s="44" customFormat="1" ht="32.1" customHeight="1" x14ac:dyDescent="0.2">
      <c r="A21" s="490"/>
      <c r="B21" s="489" t="s">
        <v>570</v>
      </c>
      <c r="C21" s="488"/>
      <c r="D21" s="487" t="s">
        <v>571</v>
      </c>
      <c r="E21" s="300"/>
      <c r="F21" s="300"/>
      <c r="G21" s="300"/>
      <c r="H21" s="300"/>
      <c r="I21" s="291">
        <v>-22400</v>
      </c>
      <c r="J21" s="291">
        <v>-23828</v>
      </c>
      <c r="K21" s="291">
        <v>-27701</v>
      </c>
      <c r="L21" s="291">
        <v>-30560</v>
      </c>
      <c r="M21" s="291">
        <v>-32021</v>
      </c>
      <c r="N21" s="292">
        <v>-32197</v>
      </c>
    </row>
    <row r="22" spans="1:14" s="44" customFormat="1" ht="32.1" customHeight="1" x14ac:dyDescent="0.2">
      <c r="A22" s="486"/>
      <c r="B22" s="485" t="s">
        <v>572</v>
      </c>
      <c r="C22" s="484"/>
      <c r="D22" s="483" t="s">
        <v>573</v>
      </c>
      <c r="E22" s="301"/>
      <c r="F22" s="301"/>
      <c r="G22" s="301"/>
      <c r="H22" s="301"/>
      <c r="I22" s="295">
        <v>1302</v>
      </c>
      <c r="J22" s="295">
        <v>1317</v>
      </c>
      <c r="K22" s="295">
        <v>1568</v>
      </c>
      <c r="L22" s="295">
        <v>1619</v>
      </c>
      <c r="M22" s="295">
        <v>1809</v>
      </c>
      <c r="N22" s="296">
        <v>1727</v>
      </c>
    </row>
    <row r="23" spans="1:14" s="44" customFormat="1" ht="32.1" customHeight="1" x14ac:dyDescent="0.2">
      <c r="A23" s="495" t="s">
        <v>583</v>
      </c>
      <c r="B23" s="494"/>
      <c r="C23" s="493" t="s">
        <v>584</v>
      </c>
      <c r="D23" s="492"/>
      <c r="E23" s="300"/>
      <c r="F23" s="300"/>
      <c r="G23" s="300"/>
      <c r="H23" s="300"/>
      <c r="I23" s="291"/>
      <c r="J23" s="291"/>
      <c r="K23" s="291"/>
      <c r="L23" s="291"/>
      <c r="M23" s="291"/>
      <c r="N23" s="292"/>
    </row>
    <row r="24" spans="1:14" s="44" customFormat="1" ht="32.1" customHeight="1" x14ac:dyDescent="0.2">
      <c r="A24" s="490"/>
      <c r="B24" s="489" t="s">
        <v>570</v>
      </c>
      <c r="C24" s="488"/>
      <c r="D24" s="487" t="s">
        <v>585</v>
      </c>
      <c r="E24" s="300"/>
      <c r="F24" s="300"/>
      <c r="G24" s="300"/>
      <c r="H24" s="300"/>
      <c r="I24" s="291">
        <v>434776</v>
      </c>
      <c r="J24" s="291">
        <v>515313</v>
      </c>
      <c r="K24" s="291">
        <v>706073</v>
      </c>
      <c r="L24" s="291">
        <v>632985</v>
      </c>
      <c r="M24" s="291">
        <v>656010</v>
      </c>
      <c r="N24" s="292">
        <v>651085</v>
      </c>
    </row>
    <row r="25" spans="1:14" s="44" customFormat="1" ht="32.1" customHeight="1" thickBot="1" x14ac:dyDescent="0.25">
      <c r="A25" s="545"/>
      <c r="B25" s="544" t="s">
        <v>572</v>
      </c>
      <c r="C25" s="543"/>
      <c r="D25" s="542" t="s">
        <v>573</v>
      </c>
      <c r="E25" s="302"/>
      <c r="F25" s="302"/>
      <c r="G25" s="302"/>
      <c r="H25" s="302"/>
      <c r="I25" s="303">
        <v>13515</v>
      </c>
      <c r="J25" s="303">
        <v>17858</v>
      </c>
      <c r="K25" s="303">
        <v>43743</v>
      </c>
      <c r="L25" s="303">
        <v>33597</v>
      </c>
      <c r="M25" s="303">
        <v>30887</v>
      </c>
      <c r="N25" s="304">
        <v>31784</v>
      </c>
    </row>
    <row r="26" spans="1:14" s="44" customFormat="1" ht="32.1" customHeight="1" thickTop="1" x14ac:dyDescent="0.2">
      <c r="A26" s="495" t="s">
        <v>568</v>
      </c>
      <c r="B26" s="494"/>
      <c r="C26" s="493" t="s">
        <v>586</v>
      </c>
      <c r="D26" s="492"/>
      <c r="E26" s="305"/>
      <c r="F26" s="305"/>
      <c r="G26" s="305"/>
      <c r="H26" s="305"/>
      <c r="I26" s="306"/>
      <c r="J26" s="306"/>
      <c r="K26" s="306"/>
      <c r="L26" s="306"/>
      <c r="M26" s="306"/>
      <c r="N26" s="307"/>
    </row>
    <row r="27" spans="1:14" s="44" customFormat="1" ht="32.1" customHeight="1" x14ac:dyDescent="0.2">
      <c r="A27" s="490"/>
      <c r="B27" s="489" t="s">
        <v>570</v>
      </c>
      <c r="C27" s="488"/>
      <c r="D27" s="487" t="s">
        <v>571</v>
      </c>
      <c r="E27" s="291">
        <v>268747</v>
      </c>
      <c r="F27" s="291">
        <v>294853</v>
      </c>
      <c r="G27" s="291">
        <v>312187</v>
      </c>
      <c r="H27" s="291">
        <v>302896</v>
      </c>
      <c r="I27" s="300"/>
      <c r="J27" s="300"/>
      <c r="K27" s="300"/>
      <c r="L27" s="300"/>
      <c r="M27" s="300"/>
      <c r="N27" s="308"/>
    </row>
    <row r="28" spans="1:14" s="44" customFormat="1" ht="32.1" customHeight="1" x14ac:dyDescent="0.2">
      <c r="A28" s="486"/>
      <c r="B28" s="485" t="s">
        <v>572</v>
      </c>
      <c r="C28" s="484"/>
      <c r="D28" s="483" t="s">
        <v>573</v>
      </c>
      <c r="E28" s="295">
        <v>18794</v>
      </c>
      <c r="F28" s="295">
        <v>19849</v>
      </c>
      <c r="G28" s="295">
        <v>12249</v>
      </c>
      <c r="H28" s="295">
        <v>15158</v>
      </c>
      <c r="I28" s="301"/>
      <c r="J28" s="301"/>
      <c r="K28" s="301"/>
      <c r="L28" s="301"/>
      <c r="M28" s="301"/>
      <c r="N28" s="309"/>
    </row>
    <row r="29" spans="1:14" s="44" customFormat="1" ht="32.1" customHeight="1" x14ac:dyDescent="0.2">
      <c r="A29" s="495" t="s">
        <v>587</v>
      </c>
      <c r="B29" s="494"/>
      <c r="C29" s="493" t="s">
        <v>588</v>
      </c>
      <c r="D29" s="492"/>
      <c r="E29" s="291"/>
      <c r="F29" s="291"/>
      <c r="G29" s="291"/>
      <c r="H29" s="291"/>
      <c r="I29" s="300"/>
      <c r="J29" s="300"/>
      <c r="K29" s="300"/>
      <c r="L29" s="300"/>
      <c r="M29" s="300"/>
      <c r="N29" s="308"/>
    </row>
    <row r="30" spans="1:14" s="44" customFormat="1" ht="32.1" customHeight="1" x14ac:dyDescent="0.2">
      <c r="A30" s="490"/>
      <c r="B30" s="489" t="s">
        <v>570</v>
      </c>
      <c r="C30" s="488"/>
      <c r="D30" s="487" t="s">
        <v>571</v>
      </c>
      <c r="E30" s="291">
        <v>66456</v>
      </c>
      <c r="F30" s="291">
        <v>79382</v>
      </c>
      <c r="G30" s="291">
        <v>92706</v>
      </c>
      <c r="H30" s="291">
        <v>108429</v>
      </c>
      <c r="I30" s="300"/>
      <c r="J30" s="300"/>
      <c r="K30" s="300"/>
      <c r="L30" s="300"/>
      <c r="M30" s="300"/>
      <c r="N30" s="308"/>
    </row>
    <row r="31" spans="1:14" s="44" customFormat="1" ht="32.1" customHeight="1" x14ac:dyDescent="0.2">
      <c r="A31" s="486"/>
      <c r="B31" s="485" t="s">
        <v>572</v>
      </c>
      <c r="C31" s="484"/>
      <c r="D31" s="483" t="s">
        <v>573</v>
      </c>
      <c r="E31" s="295">
        <v>1534</v>
      </c>
      <c r="F31" s="295">
        <v>1342</v>
      </c>
      <c r="G31" s="295">
        <v>1567</v>
      </c>
      <c r="H31" s="295">
        <v>1272</v>
      </c>
      <c r="I31" s="301"/>
      <c r="J31" s="301"/>
      <c r="K31" s="301"/>
      <c r="L31" s="301"/>
      <c r="M31" s="301"/>
      <c r="N31" s="309"/>
    </row>
    <row r="32" spans="1:14" s="44" customFormat="1" ht="32.1" customHeight="1" x14ac:dyDescent="0.2">
      <c r="A32" s="495" t="s">
        <v>589</v>
      </c>
      <c r="B32" s="494"/>
      <c r="C32" s="628" t="s">
        <v>590</v>
      </c>
      <c r="D32" s="629"/>
      <c r="E32" s="291"/>
      <c r="F32" s="291"/>
      <c r="G32" s="291"/>
      <c r="H32" s="291"/>
      <c r="I32" s="300"/>
      <c r="J32" s="300"/>
      <c r="K32" s="300"/>
      <c r="L32" s="300"/>
      <c r="M32" s="300"/>
      <c r="N32" s="308"/>
    </row>
    <row r="33" spans="1:14" s="44" customFormat="1" ht="32.1" customHeight="1" x14ac:dyDescent="0.2">
      <c r="A33" s="490"/>
      <c r="B33" s="489" t="s">
        <v>570</v>
      </c>
      <c r="C33" s="488"/>
      <c r="D33" s="487" t="s">
        <v>571</v>
      </c>
      <c r="E33" s="291">
        <v>36861</v>
      </c>
      <c r="F33" s="291">
        <v>35753</v>
      </c>
      <c r="G33" s="291">
        <v>34643</v>
      </c>
      <c r="H33" s="291">
        <v>40028</v>
      </c>
      <c r="I33" s="300"/>
      <c r="J33" s="300"/>
      <c r="K33" s="300"/>
      <c r="L33" s="300"/>
      <c r="M33" s="300"/>
      <c r="N33" s="308"/>
    </row>
    <row r="34" spans="1:14" s="44" customFormat="1" ht="32.1" customHeight="1" x14ac:dyDescent="0.2">
      <c r="A34" s="486"/>
      <c r="B34" s="485" t="s">
        <v>572</v>
      </c>
      <c r="C34" s="484"/>
      <c r="D34" s="483" t="s">
        <v>573</v>
      </c>
      <c r="E34" s="295">
        <v>-169</v>
      </c>
      <c r="F34" s="295">
        <v>231</v>
      </c>
      <c r="G34" s="295">
        <v>799</v>
      </c>
      <c r="H34" s="295">
        <v>1058</v>
      </c>
      <c r="I34" s="301"/>
      <c r="J34" s="301"/>
      <c r="K34" s="301"/>
      <c r="L34" s="301"/>
      <c r="M34" s="301"/>
      <c r="N34" s="309"/>
    </row>
    <row r="35" spans="1:14" s="44" customFormat="1" ht="32.1" customHeight="1" x14ac:dyDescent="0.2">
      <c r="A35" s="495" t="s">
        <v>578</v>
      </c>
      <c r="B35" s="494"/>
      <c r="C35" s="493" t="s">
        <v>375</v>
      </c>
      <c r="D35" s="492"/>
      <c r="E35" s="291"/>
      <c r="F35" s="291"/>
      <c r="G35" s="291"/>
      <c r="H35" s="291"/>
      <c r="I35" s="300"/>
      <c r="J35" s="300"/>
      <c r="K35" s="300"/>
      <c r="L35" s="300"/>
      <c r="M35" s="300"/>
      <c r="N35" s="308"/>
    </row>
    <row r="36" spans="1:14" s="44" customFormat="1" ht="32.1" customHeight="1" x14ac:dyDescent="0.2">
      <c r="A36" s="490"/>
      <c r="B36" s="489" t="s">
        <v>570</v>
      </c>
      <c r="C36" s="488"/>
      <c r="D36" s="487" t="s">
        <v>571</v>
      </c>
      <c r="E36" s="291">
        <v>37547</v>
      </c>
      <c r="F36" s="291">
        <v>40452</v>
      </c>
      <c r="G36" s="291">
        <v>41156</v>
      </c>
      <c r="H36" s="291">
        <v>55399</v>
      </c>
      <c r="I36" s="300"/>
      <c r="J36" s="300"/>
      <c r="K36" s="300"/>
      <c r="L36" s="300"/>
      <c r="M36" s="300"/>
      <c r="N36" s="308"/>
    </row>
    <row r="37" spans="1:14" s="44" customFormat="1" ht="32.1" customHeight="1" x14ac:dyDescent="0.2">
      <c r="A37" s="486"/>
      <c r="B37" s="485" t="s">
        <v>572</v>
      </c>
      <c r="C37" s="484"/>
      <c r="D37" s="483" t="s">
        <v>573</v>
      </c>
      <c r="E37" s="295">
        <v>1737</v>
      </c>
      <c r="F37" s="295">
        <v>1464</v>
      </c>
      <c r="G37" s="295">
        <v>1890</v>
      </c>
      <c r="H37" s="295">
        <v>2519</v>
      </c>
      <c r="I37" s="301"/>
      <c r="J37" s="301"/>
      <c r="K37" s="301"/>
      <c r="L37" s="301"/>
      <c r="M37" s="301"/>
      <c r="N37" s="309"/>
    </row>
    <row r="38" spans="1:14" s="44" customFormat="1" ht="32.1" customHeight="1" x14ac:dyDescent="0.2">
      <c r="A38" s="495" t="s">
        <v>579</v>
      </c>
      <c r="B38" s="494"/>
      <c r="C38" s="493" t="s">
        <v>580</v>
      </c>
      <c r="D38" s="492"/>
      <c r="E38" s="291"/>
      <c r="F38" s="291"/>
      <c r="G38" s="291"/>
      <c r="H38" s="291"/>
      <c r="I38" s="300"/>
      <c r="J38" s="300"/>
      <c r="K38" s="300"/>
      <c r="L38" s="300"/>
      <c r="M38" s="300"/>
      <c r="N38" s="308"/>
    </row>
    <row r="39" spans="1:14" s="44" customFormat="1" ht="32.1" customHeight="1" x14ac:dyDescent="0.2">
      <c r="A39" s="490"/>
      <c r="B39" s="489" t="s">
        <v>570</v>
      </c>
      <c r="C39" s="488"/>
      <c r="D39" s="487" t="s">
        <v>571</v>
      </c>
      <c r="E39" s="291">
        <v>409613</v>
      </c>
      <c r="F39" s="291">
        <v>450441</v>
      </c>
      <c r="G39" s="291">
        <v>480693</v>
      </c>
      <c r="H39" s="291">
        <v>506754</v>
      </c>
      <c r="I39" s="300"/>
      <c r="J39" s="300"/>
      <c r="K39" s="300"/>
      <c r="L39" s="300"/>
      <c r="M39" s="300"/>
      <c r="N39" s="308"/>
    </row>
    <row r="40" spans="1:14" s="44" customFormat="1" ht="32.1" customHeight="1" x14ac:dyDescent="0.2">
      <c r="A40" s="486"/>
      <c r="B40" s="485" t="s">
        <v>572</v>
      </c>
      <c r="C40" s="484"/>
      <c r="D40" s="483" t="s">
        <v>573</v>
      </c>
      <c r="E40" s="295">
        <v>21896</v>
      </c>
      <c r="F40" s="295">
        <v>22888</v>
      </c>
      <c r="G40" s="295">
        <v>16507</v>
      </c>
      <c r="H40" s="295">
        <v>20010</v>
      </c>
      <c r="I40" s="301"/>
      <c r="J40" s="301"/>
      <c r="K40" s="301"/>
      <c r="L40" s="301"/>
      <c r="M40" s="301"/>
      <c r="N40" s="309"/>
    </row>
    <row r="41" spans="1:14" s="44" customFormat="1" ht="32.1" customHeight="1" x14ac:dyDescent="0.2">
      <c r="A41" s="495" t="s">
        <v>581</v>
      </c>
      <c r="B41" s="494"/>
      <c r="C41" s="493" t="s">
        <v>582</v>
      </c>
      <c r="D41" s="492"/>
      <c r="E41" s="291"/>
      <c r="F41" s="291"/>
      <c r="G41" s="291"/>
      <c r="H41" s="291"/>
      <c r="I41" s="300"/>
      <c r="J41" s="300"/>
      <c r="K41" s="300"/>
      <c r="L41" s="300"/>
      <c r="M41" s="300"/>
      <c r="N41" s="308"/>
    </row>
    <row r="42" spans="1:14" s="44" customFormat="1" ht="32.1" customHeight="1" x14ac:dyDescent="0.2">
      <c r="A42" s="490"/>
      <c r="B42" s="489" t="s">
        <v>570</v>
      </c>
      <c r="C42" s="488"/>
      <c r="D42" s="487" t="s">
        <v>571</v>
      </c>
      <c r="E42" s="291">
        <v>-19179</v>
      </c>
      <c r="F42" s="291">
        <v>-21572</v>
      </c>
      <c r="G42" s="291">
        <v>-19494</v>
      </c>
      <c r="H42" s="291">
        <v>-21131</v>
      </c>
      <c r="I42" s="300"/>
      <c r="J42" s="300"/>
      <c r="K42" s="300"/>
      <c r="L42" s="300"/>
      <c r="M42" s="300"/>
      <c r="N42" s="308"/>
    </row>
    <row r="43" spans="1:14" s="44" customFormat="1" ht="32.1" customHeight="1" x14ac:dyDescent="0.2">
      <c r="A43" s="486"/>
      <c r="B43" s="485" t="s">
        <v>572</v>
      </c>
      <c r="C43" s="484"/>
      <c r="D43" s="483" t="s">
        <v>573</v>
      </c>
      <c r="E43" s="295">
        <v>1292</v>
      </c>
      <c r="F43" s="295">
        <v>1095</v>
      </c>
      <c r="G43" s="295">
        <v>1324</v>
      </c>
      <c r="H43" s="295">
        <v>1341</v>
      </c>
      <c r="I43" s="301"/>
      <c r="J43" s="301"/>
      <c r="K43" s="301"/>
      <c r="L43" s="301"/>
      <c r="M43" s="301"/>
      <c r="N43" s="309"/>
    </row>
    <row r="44" spans="1:14" s="44" customFormat="1" ht="32.1" customHeight="1" x14ac:dyDescent="0.2">
      <c r="A44" s="495" t="s">
        <v>583</v>
      </c>
      <c r="B44" s="494"/>
      <c r="C44" s="493" t="s">
        <v>584</v>
      </c>
      <c r="D44" s="492"/>
      <c r="E44" s="291"/>
      <c r="F44" s="291"/>
      <c r="G44" s="291"/>
      <c r="H44" s="291"/>
      <c r="I44" s="300"/>
      <c r="J44" s="300"/>
      <c r="K44" s="300"/>
      <c r="L44" s="300"/>
      <c r="M44" s="300"/>
      <c r="N44" s="308"/>
    </row>
    <row r="45" spans="1:14" s="44" customFormat="1" ht="32.1" customHeight="1" x14ac:dyDescent="0.2">
      <c r="A45" s="490"/>
      <c r="B45" s="489" t="s">
        <v>570</v>
      </c>
      <c r="C45" s="488"/>
      <c r="D45" s="487" t="s">
        <v>585</v>
      </c>
      <c r="E45" s="291">
        <v>390433</v>
      </c>
      <c r="F45" s="291">
        <v>428868</v>
      </c>
      <c r="G45" s="291">
        <v>461199</v>
      </c>
      <c r="H45" s="291">
        <v>485623</v>
      </c>
      <c r="I45" s="300"/>
      <c r="J45" s="300"/>
      <c r="K45" s="300"/>
      <c r="L45" s="300"/>
      <c r="M45" s="300"/>
      <c r="N45" s="308"/>
    </row>
    <row r="46" spans="1:14" s="44" customFormat="1" ht="32.1" customHeight="1" x14ac:dyDescent="0.2">
      <c r="A46" s="528"/>
      <c r="B46" s="485" t="s">
        <v>572</v>
      </c>
      <c r="C46" s="526"/>
      <c r="D46" s="479" t="s">
        <v>573</v>
      </c>
      <c r="E46" s="310">
        <v>23188</v>
      </c>
      <c r="F46" s="310">
        <v>23984</v>
      </c>
      <c r="G46" s="310">
        <v>17831</v>
      </c>
      <c r="H46" s="310">
        <v>21351</v>
      </c>
      <c r="I46" s="311"/>
      <c r="J46" s="311"/>
      <c r="K46" s="311"/>
      <c r="L46" s="311"/>
      <c r="M46" s="311"/>
      <c r="N46" s="312"/>
    </row>
    <row r="47" spans="1:14" ht="20.100000000000001" customHeight="1" x14ac:dyDescent="0.2">
      <c r="B47" s="1" t="s">
        <v>591</v>
      </c>
      <c r="C47" s="1" t="s">
        <v>137</v>
      </c>
      <c r="D47" s="22" t="s">
        <v>592</v>
      </c>
    </row>
    <row r="48" spans="1:14" ht="20.100000000000001" customHeight="1" x14ac:dyDescent="0.2">
      <c r="A48" s="22"/>
      <c r="B48" s="1" t="s">
        <v>593</v>
      </c>
    </row>
    <row r="49" spans="1:14" ht="20.100000000000001" customHeight="1" x14ac:dyDescent="0.2">
      <c r="B49" s="22" t="s">
        <v>594</v>
      </c>
      <c r="D49" s="43"/>
    </row>
    <row r="50" spans="1:14" ht="20.100000000000001" customHeight="1" x14ac:dyDescent="0.2">
      <c r="D50" s="43"/>
    </row>
    <row r="51" spans="1:14" ht="20.100000000000001" customHeight="1" x14ac:dyDescent="0.2">
      <c r="B51" s="22"/>
    </row>
    <row r="52" spans="1:14" ht="32.1" customHeight="1" x14ac:dyDescent="0.2"/>
    <row r="53" spans="1:14" ht="25.05" customHeight="1" x14ac:dyDescent="0.2">
      <c r="A53" s="595"/>
      <c r="B53" s="596"/>
      <c r="C53" s="596"/>
      <c r="D53" s="596"/>
      <c r="E53" s="596"/>
      <c r="F53" s="596"/>
      <c r="G53" s="596"/>
      <c r="H53" s="596"/>
      <c r="I53" s="596"/>
      <c r="J53" s="596"/>
      <c r="K53" s="596"/>
      <c r="L53" s="596"/>
      <c r="M53" s="596"/>
      <c r="N53" s="596"/>
    </row>
  </sheetData>
  <mergeCells count="4">
    <mergeCell ref="A4:D4"/>
    <mergeCell ref="C32:D32"/>
    <mergeCell ref="A53:N53"/>
    <mergeCell ref="C11:D11"/>
  </mergeCells>
  <phoneticPr fontId="1"/>
  <pageMargins left="0.59055118110236227" right="0.39370078740157483" top="0.74803149606299213" bottom="0" header="0.31496062992125984" footer="0.11811023622047245"/>
  <pageSetup paperSize="9" scale="50" orientation="portrait" r:id="rId1"/>
  <headerFooter>
    <oddFooter>&amp;C&amp;16-15-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58B37-67AA-4EDA-BF1F-7FF134F41704}">
  <dimension ref="A1:O19"/>
  <sheetViews>
    <sheetView showGridLines="0" zoomScale="70" zoomScaleNormal="70" workbookViewId="0">
      <pane xSplit="4" ySplit="1" topLeftCell="E2" activePane="bottomRight" state="frozen"/>
      <selection activeCell="K23" sqref="K23"/>
      <selection pane="topRight" activeCell="K23" sqref="K23"/>
      <selection pane="bottomLeft" activeCell="K23" sqref="K23"/>
      <selection pane="bottomRight" activeCell="K23" sqref="K23"/>
    </sheetView>
  </sheetViews>
  <sheetFormatPr defaultColWidth="9" defaultRowHeight="13.2" x14ac:dyDescent="0.2"/>
  <cols>
    <col min="1" max="1" width="2.6640625" style="1" customWidth="1"/>
    <col min="2" max="2" width="29.44140625" style="1" customWidth="1"/>
    <col min="3" max="3" width="2.6640625" style="1" customWidth="1"/>
    <col min="4" max="4" width="52.77734375" style="1" customWidth="1"/>
    <col min="5" max="14" width="10.109375" style="1" customWidth="1"/>
    <col min="15" max="16384" width="9" style="1"/>
  </cols>
  <sheetData>
    <row r="1" spans="1:15" ht="20.100000000000001" customHeight="1" x14ac:dyDescent="0.2">
      <c r="A1" s="21" t="s">
        <v>595</v>
      </c>
    </row>
    <row r="2" spans="1:15" ht="20.100000000000001" customHeight="1" x14ac:dyDescent="0.2"/>
    <row r="3" spans="1:15" ht="20.100000000000001" customHeight="1" x14ac:dyDescent="0.2">
      <c r="A3" s="551" t="s">
        <v>596</v>
      </c>
      <c r="M3" s="326"/>
      <c r="N3" s="326" t="s">
        <v>121</v>
      </c>
    </row>
    <row r="4" spans="1:15" s="134" customFormat="1" ht="32.1" customHeight="1" x14ac:dyDescent="0.2">
      <c r="A4" s="615" t="s">
        <v>220</v>
      </c>
      <c r="B4" s="616"/>
      <c r="C4" s="616"/>
      <c r="D4" s="622"/>
      <c r="E4" s="438">
        <v>2016</v>
      </c>
      <c r="F4" s="438">
        <v>2017</v>
      </c>
      <c r="G4" s="438">
        <v>2018</v>
      </c>
      <c r="H4" s="438">
        <v>2019</v>
      </c>
      <c r="I4" s="438">
        <v>2020</v>
      </c>
      <c r="J4" s="438" t="s">
        <v>597</v>
      </c>
      <c r="K4" s="438">
        <v>2022</v>
      </c>
      <c r="L4" s="438">
        <v>2023</v>
      </c>
      <c r="M4" s="438">
        <v>2024</v>
      </c>
      <c r="N4" s="461">
        <v>2025</v>
      </c>
    </row>
    <row r="5" spans="1:15" s="44" customFormat="1" ht="32.1" customHeight="1" x14ac:dyDescent="0.2">
      <c r="A5" s="490" t="s">
        <v>598</v>
      </c>
      <c r="B5" s="550"/>
      <c r="C5" s="549" t="s">
        <v>599</v>
      </c>
      <c r="D5" s="548"/>
      <c r="E5" s="313">
        <v>49298</v>
      </c>
      <c r="F5" s="313">
        <v>39629</v>
      </c>
      <c r="G5" s="313">
        <v>34610</v>
      </c>
      <c r="H5" s="313">
        <v>33566</v>
      </c>
      <c r="I5" s="313">
        <v>34305</v>
      </c>
      <c r="J5" s="313">
        <v>60381</v>
      </c>
      <c r="K5" s="313">
        <v>60196</v>
      </c>
      <c r="L5" s="313">
        <v>49862</v>
      </c>
      <c r="M5" s="313">
        <v>61006</v>
      </c>
      <c r="N5" s="314">
        <v>59289</v>
      </c>
    </row>
    <row r="6" spans="1:15" s="44" customFormat="1" ht="32.1" customHeight="1" x14ac:dyDescent="0.2">
      <c r="A6" s="528" t="s">
        <v>600</v>
      </c>
      <c r="B6" s="527"/>
      <c r="C6" s="526" t="s">
        <v>601</v>
      </c>
      <c r="D6" s="479"/>
      <c r="E6" s="315">
        <v>35482</v>
      </c>
      <c r="F6" s="315">
        <v>35973</v>
      </c>
      <c r="G6" s="315">
        <v>36075</v>
      </c>
      <c r="H6" s="315">
        <v>37557</v>
      </c>
      <c r="I6" s="315">
        <v>37463</v>
      </c>
      <c r="J6" s="315">
        <v>36510</v>
      </c>
      <c r="K6" s="315">
        <v>36268</v>
      </c>
      <c r="L6" s="315">
        <v>38467</v>
      </c>
      <c r="M6" s="315">
        <v>38580</v>
      </c>
      <c r="N6" s="316">
        <v>38605</v>
      </c>
    </row>
    <row r="7" spans="1:15" s="44" customFormat="1" ht="20.25" customHeight="1" x14ac:dyDescent="0.2">
      <c r="A7" s="156" t="s">
        <v>673</v>
      </c>
      <c r="B7" s="156"/>
      <c r="C7" s="22"/>
      <c r="D7" s="22"/>
      <c r="E7" s="56"/>
      <c r="F7" s="56"/>
      <c r="G7" s="56"/>
      <c r="H7" s="56"/>
      <c r="I7" s="56"/>
      <c r="J7" s="56"/>
      <c r="K7" s="56"/>
      <c r="L7" s="56"/>
      <c r="M7" s="56"/>
      <c r="N7" s="317"/>
    </row>
    <row r="8" spans="1:15" s="44" customFormat="1" ht="32.1" customHeight="1" x14ac:dyDescent="0.2">
      <c r="A8" s="156"/>
      <c r="B8" s="156"/>
      <c r="C8" s="22"/>
      <c r="D8" s="22"/>
      <c r="E8" s="56"/>
      <c r="F8" s="56"/>
      <c r="G8" s="56"/>
      <c r="H8" s="56"/>
      <c r="I8" s="56"/>
      <c r="J8" s="56"/>
      <c r="K8" s="56"/>
      <c r="L8" s="56"/>
      <c r="M8" s="56"/>
      <c r="N8" s="317"/>
    </row>
    <row r="9" spans="1:15" s="134" customFormat="1" ht="32.1" customHeight="1" x14ac:dyDescent="0.2">
      <c r="A9" s="134" t="s">
        <v>602</v>
      </c>
      <c r="H9" s="187"/>
      <c r="I9" s="187"/>
      <c r="J9" s="187"/>
      <c r="K9" s="187"/>
      <c r="L9" s="187"/>
      <c r="M9" s="187"/>
      <c r="N9" s="318" t="s">
        <v>603</v>
      </c>
    </row>
    <row r="10" spans="1:15" s="134" customFormat="1" ht="32.1" customHeight="1" x14ac:dyDescent="0.2">
      <c r="A10" s="615" t="s">
        <v>167</v>
      </c>
      <c r="B10" s="616"/>
      <c r="C10" s="616"/>
      <c r="D10" s="622"/>
      <c r="E10" s="438">
        <v>2016</v>
      </c>
      <c r="F10" s="438">
        <v>2017</v>
      </c>
      <c r="G10" s="438">
        <v>2018</v>
      </c>
      <c r="H10" s="438">
        <v>2019</v>
      </c>
      <c r="I10" s="438">
        <v>2020</v>
      </c>
      <c r="J10" s="438">
        <v>2021</v>
      </c>
      <c r="K10" s="438">
        <v>2022</v>
      </c>
      <c r="L10" s="438">
        <v>2023</v>
      </c>
      <c r="M10" s="438">
        <v>2024</v>
      </c>
      <c r="N10" s="419">
        <v>2025</v>
      </c>
    </row>
    <row r="11" spans="1:15" s="134" customFormat="1" ht="32.1" customHeight="1" x14ac:dyDescent="0.2">
      <c r="A11" s="528" t="s">
        <v>604</v>
      </c>
      <c r="B11" s="527"/>
      <c r="C11" s="630" t="s">
        <v>605</v>
      </c>
      <c r="D11" s="631"/>
      <c r="E11" s="319">
        <v>29722</v>
      </c>
      <c r="F11" s="319">
        <v>30007</v>
      </c>
      <c r="G11" s="319">
        <v>30274</v>
      </c>
      <c r="H11" s="319">
        <v>30557</v>
      </c>
      <c r="I11" s="319">
        <v>30758</v>
      </c>
      <c r="J11" s="319">
        <v>30916</v>
      </c>
      <c r="K11" s="319">
        <v>31100</v>
      </c>
      <c r="L11" s="319">
        <v>31304</v>
      </c>
      <c r="M11" s="319">
        <v>31474</v>
      </c>
      <c r="N11" s="154">
        <v>31645</v>
      </c>
      <c r="O11" s="547"/>
    </row>
    <row r="12" spans="1:15" ht="32.1" customHeight="1" x14ac:dyDescent="0.2"/>
    <row r="13" spans="1:15" ht="32.1" customHeight="1" x14ac:dyDescent="0.2"/>
    <row r="14" spans="1:15" ht="32.1" customHeight="1" x14ac:dyDescent="0.2"/>
    <row r="15" spans="1:15" ht="32.1" customHeight="1" x14ac:dyDescent="0.2"/>
    <row r="16" spans="1:15" ht="32.1" customHeight="1" x14ac:dyDescent="0.2"/>
    <row r="17" spans="1:14" ht="32.1" customHeight="1" x14ac:dyDescent="0.2"/>
    <row r="18" spans="1:14" ht="32.1" customHeight="1" x14ac:dyDescent="0.2"/>
    <row r="19" spans="1:14" ht="25.05" customHeight="1" x14ac:dyDescent="0.15">
      <c r="A19" s="582"/>
      <c r="B19" s="583"/>
      <c r="C19" s="583"/>
      <c r="D19" s="583"/>
      <c r="E19" s="583"/>
      <c r="F19" s="583"/>
      <c r="G19" s="583"/>
      <c r="H19" s="583"/>
      <c r="I19" s="583"/>
      <c r="J19" s="583"/>
      <c r="K19" s="583"/>
      <c r="L19" s="583"/>
      <c r="M19" s="583"/>
      <c r="N19" s="583"/>
    </row>
  </sheetData>
  <mergeCells count="4">
    <mergeCell ref="A10:D10"/>
    <mergeCell ref="C11:D11"/>
    <mergeCell ref="A19:N19"/>
    <mergeCell ref="A4:D4"/>
  </mergeCells>
  <phoneticPr fontId="1"/>
  <pageMargins left="0.59055118110236227" right="0.39370078740157483" top="0.74803149606299213" bottom="0" header="0.31496062992125984" footer="0.11811023622047245"/>
  <pageSetup paperSize="9" scale="50" orientation="portrait" r:id="rId1"/>
  <headerFooter>
    <oddFooter>&amp;C&amp;16-16-</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7FAF6-975B-4F09-A410-D9F057B6E1CB}">
  <sheetPr>
    <pageSetUpPr fitToPage="1"/>
  </sheetPr>
  <dimension ref="A1:L82"/>
  <sheetViews>
    <sheetView showGridLines="0" topLeftCell="A47" zoomScaleNormal="100" zoomScaleSheetLayoutView="117" workbookViewId="0">
      <selection activeCell="K23" sqref="K23"/>
    </sheetView>
  </sheetViews>
  <sheetFormatPr defaultColWidth="9" defaultRowHeight="13.2" x14ac:dyDescent="0.2"/>
  <cols>
    <col min="1" max="1" width="9.109375" style="1" customWidth="1"/>
    <col min="2" max="2" width="17.6640625" style="1" customWidth="1"/>
    <col min="3" max="3" width="38.109375" style="1" customWidth="1"/>
    <col min="4" max="4" width="50.77734375" style="1" customWidth="1"/>
    <col min="5" max="12" width="8.6640625" style="1" customWidth="1"/>
    <col min="13" max="16384" width="9" style="1"/>
  </cols>
  <sheetData>
    <row r="1" spans="1:7" ht="20.100000000000001" customHeight="1" x14ac:dyDescent="0.2">
      <c r="A1" s="21" t="s">
        <v>49</v>
      </c>
      <c r="C1" s="22"/>
    </row>
    <row r="2" spans="1:7" x14ac:dyDescent="0.15">
      <c r="D2" s="380" t="s">
        <v>634</v>
      </c>
    </row>
    <row r="3" spans="1:7" s="2" customFormat="1" ht="13.5" customHeight="1" x14ac:dyDescent="0.2">
      <c r="A3" s="379" t="s">
        <v>50</v>
      </c>
      <c r="B3" s="23" t="s">
        <v>51</v>
      </c>
      <c r="C3" s="24" t="s">
        <v>52</v>
      </c>
      <c r="D3" s="378" t="s">
        <v>53</v>
      </c>
      <c r="F3" s="25"/>
      <c r="G3" s="25"/>
    </row>
    <row r="4" spans="1:7" s="2" customFormat="1" ht="13.5" customHeight="1" x14ac:dyDescent="0.2">
      <c r="A4" s="26" t="s">
        <v>54</v>
      </c>
      <c r="B4" s="27" t="s">
        <v>55</v>
      </c>
      <c r="C4" s="28">
        <v>8213</v>
      </c>
      <c r="D4" s="29" t="s">
        <v>56</v>
      </c>
      <c r="F4" s="30"/>
      <c r="G4" s="30"/>
    </row>
    <row r="5" spans="1:7" s="2" customFormat="1" ht="13.5" customHeight="1" x14ac:dyDescent="0.2">
      <c r="A5" s="26" t="s">
        <v>57</v>
      </c>
      <c r="B5" s="31" t="s">
        <v>58</v>
      </c>
      <c r="C5" s="32" t="s">
        <v>59</v>
      </c>
      <c r="D5" s="33" t="s">
        <v>60</v>
      </c>
      <c r="F5" s="30"/>
      <c r="G5" s="30"/>
    </row>
    <row r="6" spans="1:7" s="2" customFormat="1" ht="10.8" x14ac:dyDescent="0.2">
      <c r="A6" s="557" t="s">
        <v>61</v>
      </c>
      <c r="B6" s="559" t="s">
        <v>62</v>
      </c>
      <c r="C6" s="377" t="s">
        <v>633</v>
      </c>
      <c r="D6" s="374" t="s">
        <v>632</v>
      </c>
      <c r="E6" s="376"/>
      <c r="F6" s="30"/>
      <c r="G6" s="30"/>
    </row>
    <row r="7" spans="1:7" x14ac:dyDescent="0.2">
      <c r="A7" s="558"/>
      <c r="B7" s="560"/>
      <c r="C7" s="34" t="s">
        <v>631</v>
      </c>
      <c r="D7" s="375" t="s">
        <v>630</v>
      </c>
    </row>
    <row r="8" spans="1:7" x14ac:dyDescent="0.2">
      <c r="A8" s="557" t="s">
        <v>63</v>
      </c>
      <c r="B8" s="559" t="s">
        <v>64</v>
      </c>
      <c r="C8" s="35" t="s">
        <v>65</v>
      </c>
      <c r="D8" s="374" t="s">
        <v>66</v>
      </c>
    </row>
    <row r="9" spans="1:7" x14ac:dyDescent="0.2">
      <c r="A9" s="557"/>
      <c r="B9" s="559"/>
      <c r="C9" s="35" t="s">
        <v>67</v>
      </c>
      <c r="D9" s="374" t="s">
        <v>68</v>
      </c>
    </row>
    <row r="10" spans="1:7" x14ac:dyDescent="0.2">
      <c r="A10" s="557"/>
      <c r="B10" s="559"/>
      <c r="C10" s="35" t="s">
        <v>69</v>
      </c>
      <c r="D10" s="374" t="s">
        <v>70</v>
      </c>
    </row>
    <row r="11" spans="1:7" x14ac:dyDescent="0.2">
      <c r="A11" s="561"/>
      <c r="B11" s="562"/>
      <c r="C11" s="36" t="s">
        <v>71</v>
      </c>
      <c r="D11" s="373" t="s">
        <v>72</v>
      </c>
    </row>
    <row r="12" spans="1:7" ht="12.75" customHeight="1" x14ac:dyDescent="0.2">
      <c r="A12" s="372"/>
      <c r="B12" s="37"/>
      <c r="D12" s="37"/>
    </row>
    <row r="13" spans="1:7" s="2" customFormat="1" ht="18" customHeight="1" x14ac:dyDescent="0.2">
      <c r="A13" s="38" t="s">
        <v>73</v>
      </c>
      <c r="B13" s="39"/>
      <c r="C13" s="39"/>
      <c r="D13" s="40"/>
    </row>
    <row r="14" spans="1:7" x14ac:dyDescent="0.15">
      <c r="A14" s="365"/>
      <c r="B14" s="365"/>
      <c r="C14" s="48"/>
      <c r="D14" s="366" t="s">
        <v>628</v>
      </c>
      <c r="F14" s="41"/>
    </row>
    <row r="15" spans="1:7" ht="13.5" customHeight="1" x14ac:dyDescent="0.2">
      <c r="A15" s="563"/>
      <c r="B15" s="563"/>
      <c r="C15" s="37"/>
      <c r="D15" s="37"/>
    </row>
    <row r="16" spans="1:7" x14ac:dyDescent="0.2">
      <c r="A16" s="563"/>
      <c r="B16" s="563"/>
      <c r="C16" s="37"/>
      <c r="D16" s="37"/>
    </row>
    <row r="17" spans="1:5" ht="25.05" customHeight="1" x14ac:dyDescent="0.2">
      <c r="A17" s="564"/>
      <c r="B17" s="564"/>
      <c r="C17" s="37"/>
      <c r="D17" s="37"/>
    </row>
    <row r="18" spans="1:5" ht="25.05" customHeight="1" x14ac:dyDescent="0.2">
      <c r="A18" s="564"/>
      <c r="B18" s="564"/>
      <c r="C18" s="37"/>
      <c r="D18" s="37"/>
    </row>
    <row r="19" spans="1:5" ht="25.05" customHeight="1" x14ac:dyDescent="0.2">
      <c r="A19" s="564"/>
      <c r="B19" s="564"/>
      <c r="C19" s="37"/>
      <c r="D19" s="37"/>
    </row>
    <row r="20" spans="1:5" ht="13.5" customHeight="1" x14ac:dyDescent="0.2">
      <c r="A20" s="564"/>
      <c r="B20" s="564"/>
      <c r="C20" s="37"/>
      <c r="D20" s="37"/>
    </row>
    <row r="21" spans="1:5" s="43" customFormat="1" ht="13.5" customHeight="1" x14ac:dyDescent="0.2">
      <c r="A21" s="564"/>
      <c r="B21" s="564"/>
      <c r="C21" s="42"/>
      <c r="D21" s="42"/>
    </row>
    <row r="22" spans="1:5" s="43" customFormat="1" ht="33" customHeight="1" x14ac:dyDescent="0.2">
      <c r="A22" s="564"/>
      <c r="B22" s="564"/>
      <c r="C22" s="42"/>
      <c r="D22" s="42"/>
    </row>
    <row r="23" spans="1:5" ht="13.5" customHeight="1" x14ac:dyDescent="0.2">
      <c r="A23" s="564"/>
      <c r="B23" s="564"/>
      <c r="C23" s="37"/>
      <c r="D23" s="37"/>
    </row>
    <row r="24" spans="1:5" ht="25.05" customHeight="1" x14ac:dyDescent="0.2">
      <c r="A24" s="564"/>
      <c r="B24" s="564"/>
      <c r="C24" s="44"/>
      <c r="D24" s="44"/>
    </row>
    <row r="25" spans="1:5" ht="13.5" customHeight="1" x14ac:dyDescent="0.2">
      <c r="A25" s="564"/>
      <c r="B25" s="564"/>
      <c r="C25" s="44"/>
      <c r="D25" s="44"/>
    </row>
    <row r="26" spans="1:5" ht="25.05" customHeight="1" x14ac:dyDescent="0.2">
      <c r="A26" s="564"/>
      <c r="B26" s="564"/>
      <c r="C26" s="371"/>
      <c r="D26" s="371"/>
    </row>
    <row r="27" spans="1:5" ht="13.5" customHeight="1" x14ac:dyDescent="0.2">
      <c r="A27" s="564"/>
      <c r="B27" s="564"/>
      <c r="C27" s="370"/>
      <c r="D27" s="368"/>
      <c r="E27" s="41"/>
    </row>
    <row r="28" spans="1:5" ht="13.5" customHeight="1" x14ac:dyDescent="0.2">
      <c r="A28" s="564"/>
      <c r="B28" s="564"/>
      <c r="C28" s="364"/>
      <c r="D28" s="368"/>
      <c r="E28" s="41"/>
    </row>
    <row r="29" spans="1:5" ht="13.5" customHeight="1" x14ac:dyDescent="0.2">
      <c r="A29" s="564"/>
      <c r="B29" s="564"/>
      <c r="C29" s="364"/>
      <c r="D29" s="368"/>
      <c r="E29" s="41"/>
    </row>
    <row r="30" spans="1:5" ht="13.5" customHeight="1" x14ac:dyDescent="0.2">
      <c r="A30" s="564"/>
      <c r="B30" s="564"/>
      <c r="C30" s="364"/>
      <c r="D30" s="368"/>
      <c r="E30" s="41"/>
    </row>
    <row r="31" spans="1:5" ht="13.5" customHeight="1" x14ac:dyDescent="0.2">
      <c r="A31" s="365"/>
      <c r="B31" s="367"/>
      <c r="C31" s="364"/>
      <c r="D31" s="368"/>
      <c r="E31" s="41"/>
    </row>
    <row r="32" spans="1:5" ht="13.5" customHeight="1" x14ac:dyDescent="0.2">
      <c r="A32" s="365"/>
      <c r="B32" s="367"/>
      <c r="C32" s="364"/>
      <c r="D32" s="368"/>
      <c r="E32" s="41"/>
    </row>
    <row r="33" spans="1:11" ht="13.5" customHeight="1" x14ac:dyDescent="0.2">
      <c r="A33" s="365"/>
      <c r="B33" s="367"/>
      <c r="C33" s="364"/>
      <c r="D33" s="368"/>
      <c r="E33" s="41"/>
      <c r="K33" s="369"/>
    </row>
    <row r="34" spans="1:11" ht="13.5" customHeight="1" x14ac:dyDescent="0.2">
      <c r="A34" s="365"/>
      <c r="B34" s="367"/>
      <c r="C34" s="364"/>
      <c r="E34" s="41"/>
    </row>
    <row r="35" spans="1:11" ht="13.5" customHeight="1" x14ac:dyDescent="0.2">
      <c r="A35" s="365"/>
      <c r="B35" s="367"/>
      <c r="C35" s="364"/>
      <c r="D35" s="368"/>
      <c r="E35" s="41"/>
    </row>
    <row r="36" spans="1:11" ht="13.5" customHeight="1" x14ac:dyDescent="0.2">
      <c r="A36" s="365"/>
      <c r="B36" s="367"/>
      <c r="C36" s="364"/>
      <c r="D36" s="368"/>
      <c r="E36" s="41"/>
    </row>
    <row r="37" spans="1:11" ht="13.5" customHeight="1" x14ac:dyDescent="0.2">
      <c r="A37" s="365"/>
      <c r="B37" s="367"/>
      <c r="C37" s="364"/>
      <c r="D37" s="368"/>
      <c r="E37" s="41"/>
    </row>
    <row r="38" spans="1:11" ht="13.5" customHeight="1" x14ac:dyDescent="0.2">
      <c r="A38" s="365"/>
      <c r="B38" s="367"/>
      <c r="C38" s="364"/>
      <c r="D38" s="368"/>
      <c r="E38" s="41"/>
    </row>
    <row r="39" spans="1:11" ht="13.5" customHeight="1" x14ac:dyDescent="0.2">
      <c r="A39" s="365"/>
      <c r="B39" s="367"/>
      <c r="C39" s="364"/>
      <c r="D39" s="368"/>
      <c r="E39" s="41"/>
    </row>
    <row r="40" spans="1:11" ht="13.5" customHeight="1" x14ac:dyDescent="0.2">
      <c r="A40" s="365"/>
      <c r="B40" s="367"/>
      <c r="C40" s="364"/>
      <c r="D40" s="368"/>
      <c r="E40" s="41"/>
    </row>
    <row r="41" spans="1:11" ht="13.5" customHeight="1" x14ac:dyDescent="0.2">
      <c r="A41" s="365"/>
      <c r="B41" s="367"/>
      <c r="C41" s="364"/>
      <c r="D41" s="368"/>
      <c r="E41" s="41"/>
    </row>
    <row r="42" spans="1:11" ht="28.2" customHeight="1" x14ac:dyDescent="0.2">
      <c r="A42" s="365"/>
      <c r="B42" s="367"/>
      <c r="C42" s="364"/>
      <c r="D42" s="368"/>
      <c r="E42" s="41"/>
    </row>
    <row r="43" spans="1:11" s="2" customFormat="1" ht="18" customHeight="1" x14ac:dyDescent="0.2">
      <c r="A43" s="38" t="s">
        <v>629</v>
      </c>
      <c r="B43" s="39"/>
      <c r="C43" s="39"/>
      <c r="D43" s="40"/>
    </row>
    <row r="44" spans="1:11" x14ac:dyDescent="0.15">
      <c r="A44" s="365"/>
      <c r="B44" s="367"/>
      <c r="C44" s="364"/>
      <c r="D44" s="366" t="s">
        <v>628</v>
      </c>
      <c r="E44" s="41"/>
    </row>
    <row r="45" spans="1:11" x14ac:dyDescent="0.15">
      <c r="A45" s="365"/>
      <c r="B45" s="48"/>
      <c r="C45" s="364"/>
      <c r="D45" s="363" t="s">
        <v>74</v>
      </c>
      <c r="E45" s="41"/>
    </row>
    <row r="46" spans="1:11" s="134" customFormat="1" ht="14.25" customHeight="1" x14ac:dyDescent="0.2">
      <c r="A46" s="362"/>
      <c r="B46" s="354"/>
      <c r="C46" s="128"/>
      <c r="D46" s="128"/>
      <c r="E46" s="128"/>
      <c r="F46" s="361"/>
      <c r="G46" s="360"/>
      <c r="H46" s="360"/>
      <c r="I46" s="359"/>
    </row>
    <row r="47" spans="1:11" s="342" customFormat="1" ht="9.6" x14ac:dyDescent="0.15">
      <c r="A47" s="357"/>
      <c r="B47" s="354"/>
      <c r="C47" s="354"/>
      <c r="D47" s="357"/>
      <c r="E47" s="349"/>
      <c r="F47" s="354"/>
      <c r="G47" s="358"/>
      <c r="H47" s="354"/>
      <c r="I47" s="343"/>
    </row>
    <row r="48" spans="1:11" s="342" customFormat="1" ht="9.6" x14ac:dyDescent="0.15">
      <c r="A48" s="357"/>
      <c r="B48" s="354"/>
      <c r="C48" s="354"/>
      <c r="D48" s="357"/>
      <c r="E48" s="356"/>
      <c r="F48" s="354"/>
      <c r="G48" s="355"/>
      <c r="H48" s="354"/>
      <c r="I48" s="343"/>
    </row>
    <row r="49" spans="1:9" s="342" customFormat="1" ht="30" customHeight="1" x14ac:dyDescent="0.15">
      <c r="A49" s="341"/>
      <c r="B49" s="341"/>
      <c r="C49" s="341"/>
      <c r="D49" s="346"/>
      <c r="E49" s="345"/>
      <c r="F49" s="344"/>
      <c r="G49" s="45"/>
      <c r="I49" s="343"/>
    </row>
    <row r="50" spans="1:9" s="342" customFormat="1" ht="30" customHeight="1" x14ac:dyDescent="0.15">
      <c r="A50" s="341"/>
      <c r="B50" s="341"/>
      <c r="C50" s="341"/>
      <c r="D50" s="346"/>
      <c r="E50" s="345"/>
      <c r="F50" s="344"/>
      <c r="G50" s="336"/>
      <c r="I50" s="343"/>
    </row>
    <row r="51" spans="1:9" s="342" customFormat="1" ht="30" customHeight="1" x14ac:dyDescent="0.15">
      <c r="A51" s="347"/>
      <c r="B51" s="341"/>
      <c r="C51" s="341"/>
      <c r="D51" s="346"/>
      <c r="E51" s="348"/>
      <c r="F51" s="344"/>
      <c r="G51" s="45"/>
      <c r="H51" s="336"/>
      <c r="I51" s="343"/>
    </row>
    <row r="52" spans="1:9" s="342" customFormat="1" ht="30" customHeight="1" x14ac:dyDescent="0.15">
      <c r="A52" s="347"/>
      <c r="B52" s="341"/>
      <c r="C52" s="341"/>
      <c r="D52" s="353"/>
      <c r="E52" s="348"/>
      <c r="F52" s="344"/>
      <c r="G52" s="336"/>
      <c r="I52" s="343"/>
    </row>
    <row r="53" spans="1:9" s="342" customFormat="1" ht="30" customHeight="1" x14ac:dyDescent="0.15">
      <c r="A53" s="341"/>
      <c r="B53" s="341"/>
      <c r="C53" s="341"/>
      <c r="D53" s="346"/>
      <c r="E53" s="345"/>
      <c r="F53" s="344"/>
      <c r="G53" s="45"/>
      <c r="H53" s="336"/>
      <c r="I53" s="343"/>
    </row>
    <row r="54" spans="1:9" s="342" customFormat="1" ht="18.75" customHeight="1" x14ac:dyDescent="0.15">
      <c r="A54" s="341"/>
      <c r="B54" s="341"/>
      <c r="C54" s="341"/>
      <c r="D54" s="346"/>
      <c r="E54" s="345"/>
      <c r="F54" s="344"/>
      <c r="G54" s="336"/>
      <c r="I54" s="343"/>
    </row>
    <row r="55" spans="1:9" s="336" customFormat="1" ht="45" customHeight="1" x14ac:dyDescent="0.15">
      <c r="A55" s="347"/>
      <c r="B55" s="341"/>
      <c r="C55" s="341"/>
      <c r="D55" s="346"/>
      <c r="E55" s="348"/>
      <c r="F55" s="344"/>
      <c r="G55" s="45"/>
    </row>
    <row r="57" spans="1:9" ht="39.6" customHeight="1" x14ac:dyDescent="0.2"/>
    <row r="58" spans="1:9" s="336" customFormat="1" ht="11.25" customHeight="1" x14ac:dyDescent="0.15">
      <c r="A58" s="336" t="s">
        <v>627</v>
      </c>
      <c r="C58" s="1"/>
      <c r="D58" s="46"/>
      <c r="E58" s="345"/>
      <c r="F58" s="344"/>
      <c r="G58" s="47"/>
    </row>
    <row r="59" spans="1:9" s="336" customFormat="1" ht="11.25" customHeight="1" x14ac:dyDescent="0.15">
      <c r="A59" s="352"/>
      <c r="B59" s="349"/>
      <c r="C59" s="349"/>
      <c r="D59" s="349"/>
      <c r="E59" s="345"/>
      <c r="F59" s="344"/>
      <c r="G59" s="47"/>
    </row>
    <row r="60" spans="1:9" s="336" customFormat="1" ht="11.25" customHeight="1" x14ac:dyDescent="0.15">
      <c r="A60" s="351"/>
      <c r="E60" s="345"/>
      <c r="F60" s="344"/>
      <c r="G60" s="47"/>
    </row>
    <row r="61" spans="1:9" s="336" customFormat="1" ht="11.25" customHeight="1" x14ac:dyDescent="0.15">
      <c r="A61" s="565"/>
      <c r="B61" s="566"/>
      <c r="C61" s="566"/>
      <c r="D61" s="566"/>
      <c r="E61" s="345"/>
      <c r="F61" s="344"/>
      <c r="G61" s="47"/>
    </row>
    <row r="62" spans="1:9" s="336" customFormat="1" ht="11.25" customHeight="1" x14ac:dyDescent="0.15">
      <c r="A62" s="350"/>
      <c r="B62" s="349"/>
      <c r="C62" s="349"/>
      <c r="D62" s="349"/>
      <c r="E62" s="345"/>
      <c r="F62" s="344"/>
      <c r="G62" s="47"/>
    </row>
    <row r="63" spans="1:9" s="336" customFormat="1" ht="30" customHeight="1" x14ac:dyDescent="0.15">
      <c r="A63" s="341"/>
      <c r="B63" s="341"/>
      <c r="C63" s="341"/>
      <c r="D63" s="346"/>
      <c r="E63" s="345"/>
      <c r="F63" s="344"/>
    </row>
    <row r="64" spans="1:9" s="335" customFormat="1" ht="30" customHeight="1" x14ac:dyDescent="0.15">
      <c r="A64" s="341"/>
      <c r="B64" s="341"/>
      <c r="C64" s="341"/>
      <c r="D64" s="346"/>
      <c r="E64" s="345"/>
      <c r="F64" s="337"/>
      <c r="G64" s="45"/>
    </row>
    <row r="65" spans="1:12" s="335" customFormat="1" ht="30" customHeight="1" x14ac:dyDescent="0.15">
      <c r="A65" s="341"/>
      <c r="B65" s="341"/>
      <c r="C65" s="341"/>
      <c r="D65" s="346"/>
      <c r="E65" s="345"/>
      <c r="F65" s="337"/>
      <c r="G65" s="336"/>
    </row>
    <row r="66" spans="1:12" s="342" customFormat="1" ht="30" customHeight="1" x14ac:dyDescent="0.15">
      <c r="A66" s="341"/>
      <c r="B66" s="341"/>
      <c r="C66" s="341"/>
      <c r="D66" s="346"/>
      <c r="E66" s="345"/>
      <c r="F66" s="344"/>
      <c r="G66" s="45"/>
      <c r="H66" s="336"/>
      <c r="I66" s="343"/>
    </row>
    <row r="67" spans="1:12" s="342" customFormat="1" ht="30" customHeight="1" x14ac:dyDescent="0.15">
      <c r="A67" s="341"/>
      <c r="B67" s="341"/>
      <c r="C67" s="341"/>
      <c r="D67" s="346"/>
      <c r="E67" s="345"/>
      <c r="F67" s="344"/>
      <c r="G67" s="336"/>
      <c r="I67" s="343"/>
    </row>
    <row r="68" spans="1:12" s="342" customFormat="1" ht="30" customHeight="1" x14ac:dyDescent="0.15">
      <c r="A68" s="341"/>
      <c r="B68" s="341"/>
      <c r="C68" s="341"/>
      <c r="D68" s="346"/>
      <c r="E68" s="348"/>
      <c r="F68" s="344"/>
      <c r="G68" s="47"/>
      <c r="H68" s="336"/>
      <c r="I68" s="343"/>
    </row>
    <row r="69" spans="1:12" s="342" customFormat="1" ht="30" customHeight="1" x14ac:dyDescent="0.15">
      <c r="A69" s="347"/>
      <c r="B69" s="341"/>
      <c r="C69" s="341"/>
      <c r="D69" s="346"/>
      <c r="E69" s="348"/>
      <c r="F69" s="344"/>
      <c r="G69" s="336"/>
      <c r="I69" s="343"/>
    </row>
    <row r="70" spans="1:12" s="342" customFormat="1" ht="30" customHeight="1" x14ac:dyDescent="0.15">
      <c r="A70" s="347"/>
      <c r="B70" s="341"/>
      <c r="C70" s="341"/>
      <c r="D70" s="346"/>
      <c r="E70" s="345"/>
      <c r="F70" s="344"/>
      <c r="G70" s="47"/>
      <c r="H70" s="336"/>
      <c r="I70" s="343"/>
    </row>
    <row r="71" spans="1:12" s="342" customFormat="1" ht="30" customHeight="1" x14ac:dyDescent="0.15">
      <c r="A71" s="347"/>
      <c r="B71" s="341"/>
      <c r="C71" s="341"/>
      <c r="D71" s="346"/>
      <c r="E71" s="345"/>
      <c r="F71" s="344"/>
      <c r="G71" s="336"/>
      <c r="I71" s="343"/>
    </row>
    <row r="72" spans="1:12" s="342" customFormat="1" ht="30" customHeight="1" x14ac:dyDescent="0.15">
      <c r="A72" s="341"/>
      <c r="B72" s="341"/>
      <c r="C72" s="341"/>
      <c r="D72" s="346"/>
      <c r="E72" s="345"/>
      <c r="F72" s="344"/>
      <c r="G72" s="47"/>
      <c r="H72" s="336"/>
      <c r="I72" s="343"/>
    </row>
    <row r="73" spans="1:12" s="342" customFormat="1" ht="30" customHeight="1" x14ac:dyDescent="0.15">
      <c r="A73" s="341"/>
      <c r="B73" s="341"/>
      <c r="C73" s="341"/>
      <c r="D73" s="346"/>
      <c r="E73" s="345"/>
      <c r="F73" s="344"/>
      <c r="G73" s="336"/>
      <c r="I73" s="343"/>
    </row>
    <row r="74" spans="1:12" s="335" customFormat="1" ht="30" customHeight="1" x14ac:dyDescent="0.15">
      <c r="A74" s="341"/>
      <c r="B74" s="340"/>
      <c r="C74" s="340"/>
      <c r="D74" s="339"/>
      <c r="E74" s="338"/>
      <c r="F74" s="337"/>
      <c r="G74" s="47"/>
    </row>
    <row r="75" spans="1:12" s="335" customFormat="1" ht="30" customHeight="1" x14ac:dyDescent="0.15">
      <c r="A75" s="341"/>
      <c r="B75" s="340"/>
      <c r="C75" s="340"/>
      <c r="D75" s="339"/>
      <c r="E75" s="338"/>
      <c r="F75" s="337"/>
      <c r="G75" s="336"/>
    </row>
    <row r="76" spans="1:12" s="3" customFormat="1" ht="27" customHeight="1" x14ac:dyDescent="0.2">
      <c r="A76" s="333"/>
      <c r="C76" s="44"/>
      <c r="D76" s="44"/>
      <c r="E76" s="44"/>
      <c r="F76" s="44"/>
      <c r="G76" s="44"/>
      <c r="H76" s="44"/>
      <c r="I76" s="44"/>
      <c r="J76" s="44"/>
      <c r="K76" s="44"/>
      <c r="L76" s="334"/>
    </row>
    <row r="77" spans="1:12" s="3" customFormat="1" ht="27" customHeight="1" x14ac:dyDescent="0.2">
      <c r="A77" s="333"/>
      <c r="C77" s="44"/>
      <c r="D77" s="44"/>
      <c r="E77" s="44"/>
      <c r="F77" s="332"/>
      <c r="G77" s="332"/>
      <c r="H77" s="332"/>
      <c r="I77" s="332"/>
      <c r="J77" s="332"/>
      <c r="K77" s="332"/>
      <c r="L77" s="331"/>
    </row>
    <row r="78" spans="1:12" x14ac:dyDescent="0.2">
      <c r="A78" s="48"/>
    </row>
    <row r="82" spans="2:12" ht="9.75" customHeight="1" x14ac:dyDescent="0.2">
      <c r="B82" s="1" t="s">
        <v>75</v>
      </c>
      <c r="C82" s="330" t="s">
        <v>76</v>
      </c>
      <c r="D82" s="329" t="s">
        <v>77</v>
      </c>
      <c r="E82" s="329" t="s">
        <v>78</v>
      </c>
      <c r="F82" s="329" t="s">
        <v>79</v>
      </c>
      <c r="G82" s="329" t="s">
        <v>80</v>
      </c>
      <c r="H82" s="329" t="s">
        <v>81</v>
      </c>
      <c r="I82" s="329" t="s">
        <v>82</v>
      </c>
      <c r="J82" s="329" t="s">
        <v>83</v>
      </c>
      <c r="K82" s="329" t="s">
        <v>84</v>
      </c>
      <c r="L82" s="328" t="s">
        <v>85</v>
      </c>
    </row>
  </sheetData>
  <mergeCells count="21">
    <mergeCell ref="A61:D61"/>
    <mergeCell ref="A21:B21"/>
    <mergeCell ref="A22:B22"/>
    <mergeCell ref="A28:B28"/>
    <mergeCell ref="A29:B29"/>
    <mergeCell ref="A30:B30"/>
    <mergeCell ref="A23:B23"/>
    <mergeCell ref="A24:B24"/>
    <mergeCell ref="A25:B25"/>
    <mergeCell ref="A26:B26"/>
    <mergeCell ref="A27:B27"/>
    <mergeCell ref="A16:B16"/>
    <mergeCell ref="A17:B17"/>
    <mergeCell ref="A18:B18"/>
    <mergeCell ref="A19:B19"/>
    <mergeCell ref="A20:B20"/>
    <mergeCell ref="A6:A7"/>
    <mergeCell ref="B6:B7"/>
    <mergeCell ref="A8:A11"/>
    <mergeCell ref="B8:B11"/>
    <mergeCell ref="A15:B15"/>
  </mergeCells>
  <phoneticPr fontId="1"/>
  <pageMargins left="0.78740157480314965" right="0.39370078740157483" top="0.74803149606299213" bottom="0" header="0.31496062992125984" footer="0.11811023622047245"/>
  <pageSetup paperSize="9" scale="74" orientation="portrait" r:id="rId1"/>
  <headerFooter>
    <oddFooter>&amp;C-1-</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054E1-6886-4746-8874-B28D01308002}">
  <dimension ref="A1:M92"/>
  <sheetViews>
    <sheetView showGridLines="0" topLeftCell="A59" zoomScale="120" zoomScaleNormal="120" workbookViewId="0">
      <selection activeCell="K23" sqref="K23"/>
    </sheetView>
  </sheetViews>
  <sheetFormatPr defaultColWidth="9" defaultRowHeight="13.2" x14ac:dyDescent="0.2"/>
  <cols>
    <col min="1" max="1" width="13.88671875" style="1" customWidth="1"/>
    <col min="2" max="2" width="13.77734375" style="1" customWidth="1"/>
    <col min="3" max="3" width="7.6640625" style="1" customWidth="1"/>
    <col min="4" max="12" width="8.6640625" style="1" customWidth="1"/>
    <col min="13" max="13" width="9.77734375" style="1" bestFit="1" customWidth="1"/>
    <col min="14" max="16384" width="9" style="1"/>
  </cols>
  <sheetData>
    <row r="1" spans="1:13" ht="20.100000000000001" customHeight="1" x14ac:dyDescent="0.2">
      <c r="A1" s="21" t="s">
        <v>86</v>
      </c>
      <c r="B1" s="49"/>
      <c r="C1" s="49"/>
    </row>
    <row r="2" spans="1:13" ht="12.75" customHeight="1" x14ac:dyDescent="0.2"/>
    <row r="3" spans="1:13" s="2" customFormat="1" ht="18" customHeight="1" x14ac:dyDescent="0.2">
      <c r="A3" s="38" t="s">
        <v>87</v>
      </c>
      <c r="B3" s="39"/>
      <c r="C3" s="39"/>
      <c r="D3" s="40"/>
      <c r="E3" s="40"/>
      <c r="F3" s="40"/>
      <c r="G3" s="40"/>
      <c r="H3" s="40"/>
      <c r="I3" s="40"/>
      <c r="J3" s="40"/>
      <c r="K3" s="40"/>
      <c r="L3" s="40"/>
      <c r="M3" s="40"/>
    </row>
    <row r="4" spans="1:13" s="2" customFormat="1" ht="7.5" customHeight="1" x14ac:dyDescent="0.2">
      <c r="A4" s="156"/>
      <c r="B4" s="58"/>
      <c r="C4" s="58"/>
    </row>
    <row r="5" spans="1:13" s="2" customFormat="1" ht="13.5" customHeight="1" x14ac:dyDescent="0.2">
      <c r="A5" s="580" t="s">
        <v>88</v>
      </c>
      <c r="B5" s="580"/>
      <c r="C5" s="50" t="s">
        <v>610</v>
      </c>
      <c r="D5" s="51"/>
      <c r="E5" s="3"/>
      <c r="G5" s="578">
        <v>640000000</v>
      </c>
      <c r="H5" s="578"/>
      <c r="I5" s="198" t="s">
        <v>628</v>
      </c>
    </row>
    <row r="6" spans="1:13" s="2" customFormat="1" ht="13.5" customHeight="1" x14ac:dyDescent="0.2">
      <c r="A6" s="573" t="s">
        <v>89</v>
      </c>
      <c r="B6" s="573"/>
      <c r="C6" s="50" t="s">
        <v>611</v>
      </c>
      <c r="D6" s="51"/>
      <c r="E6" s="3"/>
      <c r="G6" s="579">
        <v>366267140</v>
      </c>
      <c r="H6" s="579"/>
    </row>
    <row r="7" spans="1:13" s="2" customFormat="1" ht="13.5" customHeight="1" x14ac:dyDescent="0.2">
      <c r="A7" s="573" t="s">
        <v>90</v>
      </c>
      <c r="B7" s="573"/>
      <c r="C7" s="50" t="s">
        <v>612</v>
      </c>
      <c r="D7" s="50"/>
      <c r="E7" s="3"/>
      <c r="G7" s="579">
        <v>28427</v>
      </c>
      <c r="H7" s="579"/>
    </row>
    <row r="8" spans="1:13" s="2" customFormat="1" ht="12.6" customHeight="1" x14ac:dyDescent="0.2">
      <c r="A8" s="573" t="s">
        <v>91</v>
      </c>
      <c r="B8" s="573"/>
      <c r="C8" s="581" t="s">
        <v>92</v>
      </c>
      <c r="D8" s="581"/>
      <c r="E8" s="581"/>
      <c r="G8" s="579">
        <v>100</v>
      </c>
      <c r="H8" s="579"/>
    </row>
    <row r="9" spans="1:13" ht="9.75" customHeight="1" x14ac:dyDescent="0.2">
      <c r="A9" s="372"/>
      <c r="B9" s="372"/>
      <c r="C9" s="372"/>
      <c r="D9" s="37"/>
      <c r="E9" s="37"/>
      <c r="F9" s="3"/>
      <c r="G9" s="3"/>
    </row>
    <row r="10" spans="1:13" ht="9.6" customHeight="1" x14ac:dyDescent="0.15">
      <c r="A10" s="574" t="s">
        <v>640</v>
      </c>
      <c r="B10" s="575"/>
      <c r="C10" s="575"/>
      <c r="D10" s="575"/>
      <c r="E10" s="575"/>
      <c r="F10" s="575"/>
      <c r="G10" s="575"/>
      <c r="H10" s="575"/>
      <c r="I10" s="575"/>
      <c r="J10" s="575"/>
      <c r="K10" s="575"/>
      <c r="L10" s="575"/>
      <c r="M10" s="575"/>
    </row>
    <row r="11" spans="1:13" s="58" customFormat="1" ht="18" customHeight="1" x14ac:dyDescent="0.2">
      <c r="A11" s="576" t="s">
        <v>639</v>
      </c>
      <c r="B11" s="577"/>
      <c r="C11" s="577"/>
      <c r="D11" s="577"/>
      <c r="E11" s="577"/>
      <c r="F11" s="577"/>
      <c r="G11" s="577"/>
      <c r="H11" s="577"/>
      <c r="I11" s="577"/>
      <c r="J11" s="577"/>
      <c r="K11" s="577"/>
      <c r="L11" s="577"/>
      <c r="M11" s="577"/>
    </row>
    <row r="12" spans="1:13" s="44" customFormat="1" ht="7.5" customHeight="1" x14ac:dyDescent="0.2">
      <c r="F12" s="1"/>
      <c r="G12" s="1"/>
      <c r="H12" s="1"/>
      <c r="I12" s="1"/>
      <c r="J12" s="1"/>
      <c r="K12" s="1"/>
      <c r="L12" s="1"/>
      <c r="M12" s="1"/>
    </row>
    <row r="13" spans="1:13" s="44" customFormat="1" ht="13.5" customHeight="1" x14ac:dyDescent="0.2">
      <c r="A13" s="38" t="s">
        <v>93</v>
      </c>
      <c r="B13" s="38"/>
      <c r="C13" s="52"/>
      <c r="D13" s="53"/>
      <c r="E13" s="52"/>
      <c r="F13" s="54"/>
      <c r="G13" s="38"/>
      <c r="H13" s="38"/>
      <c r="I13" s="38"/>
      <c r="J13" s="38"/>
      <c r="K13" s="411"/>
      <c r="L13" s="38"/>
      <c r="M13" s="38"/>
    </row>
    <row r="14" spans="1:13" s="44" customFormat="1" ht="13.5" customHeight="1" x14ac:dyDescent="0.2">
      <c r="A14" s="156"/>
      <c r="B14" s="156"/>
      <c r="C14" s="55"/>
      <c r="D14" s="56"/>
      <c r="E14" s="55"/>
      <c r="F14" s="410"/>
      <c r="G14" s="156"/>
      <c r="H14" s="156"/>
      <c r="I14" s="156"/>
      <c r="J14" s="156"/>
      <c r="K14" s="409"/>
      <c r="L14" s="156"/>
      <c r="M14" s="156"/>
    </row>
    <row r="15" spans="1:13" s="44" customFormat="1" ht="13.5" customHeight="1" x14ac:dyDescent="0.2">
      <c r="A15" s="156"/>
      <c r="B15" s="156"/>
      <c r="C15" s="55"/>
      <c r="D15" s="56"/>
      <c r="E15" s="55"/>
      <c r="F15" s="410"/>
      <c r="G15" s="156"/>
      <c r="H15" s="156"/>
      <c r="I15" s="156"/>
      <c r="J15" s="156"/>
      <c r="K15" s="409"/>
      <c r="L15" s="156"/>
      <c r="M15" s="156"/>
    </row>
    <row r="16" spans="1:13" s="44" customFormat="1" ht="13.5" customHeight="1" x14ac:dyDescent="0.2">
      <c r="A16" s="156"/>
      <c r="B16" s="156"/>
      <c r="C16" s="55"/>
      <c r="D16" s="56"/>
      <c r="E16" s="55"/>
      <c r="F16" s="410"/>
      <c r="G16" s="156"/>
      <c r="H16" s="156"/>
      <c r="I16" s="156"/>
      <c r="J16" s="156"/>
      <c r="K16" s="409"/>
      <c r="L16" s="156"/>
      <c r="M16" s="156"/>
    </row>
    <row r="17" spans="1:13" s="44" customFormat="1" ht="13.5" customHeight="1" x14ac:dyDescent="0.2">
      <c r="A17" s="156"/>
      <c r="B17" s="156"/>
      <c r="C17" s="55"/>
      <c r="D17" s="56"/>
      <c r="E17" s="55"/>
      <c r="F17" s="410"/>
      <c r="G17" s="156"/>
      <c r="H17" s="156"/>
      <c r="I17" s="156"/>
      <c r="J17" s="156"/>
      <c r="K17" s="409"/>
      <c r="L17" s="156"/>
      <c r="M17" s="57"/>
    </row>
    <row r="18" spans="1:13" s="44" customFormat="1" ht="13.5" customHeight="1" x14ac:dyDescent="0.2">
      <c r="A18" s="156"/>
      <c r="B18" s="156"/>
      <c r="C18" s="55"/>
      <c r="D18" s="56"/>
      <c r="E18" s="55"/>
      <c r="F18" s="410"/>
      <c r="G18" s="156"/>
      <c r="H18" s="156"/>
      <c r="I18" s="156"/>
      <c r="J18" s="156"/>
      <c r="K18" s="409"/>
      <c r="L18" s="156"/>
      <c r="M18" s="156"/>
    </row>
    <row r="19" spans="1:13" s="44" customFormat="1" ht="13.5" customHeight="1" x14ac:dyDescent="0.2">
      <c r="A19" s="156"/>
      <c r="B19" s="156"/>
      <c r="C19" s="55"/>
      <c r="D19" s="56"/>
      <c r="E19" s="55"/>
      <c r="F19" s="410"/>
      <c r="G19" s="156"/>
      <c r="H19" s="156"/>
      <c r="I19" s="156"/>
      <c r="J19" s="156"/>
      <c r="K19" s="409"/>
      <c r="L19" s="156"/>
      <c r="M19" s="156"/>
    </row>
    <row r="20" spans="1:13" s="44" customFormat="1" ht="13.5" customHeight="1" x14ac:dyDescent="0.2">
      <c r="A20" s="156"/>
      <c r="B20" s="156"/>
      <c r="C20" s="55"/>
      <c r="D20" s="56"/>
      <c r="E20" s="55"/>
      <c r="F20" s="410"/>
      <c r="G20" s="156"/>
      <c r="H20" s="156"/>
      <c r="I20" s="156"/>
      <c r="J20" s="156"/>
      <c r="K20" s="409"/>
      <c r="L20" s="156"/>
      <c r="M20" s="156"/>
    </row>
    <row r="21" spans="1:13" s="44" customFormat="1" ht="13.5" customHeight="1" x14ac:dyDescent="0.2">
      <c r="A21" s="156"/>
      <c r="B21" s="156"/>
      <c r="C21" s="55"/>
      <c r="D21" s="56"/>
      <c r="E21" s="55"/>
      <c r="F21" s="410"/>
      <c r="G21" s="156"/>
      <c r="H21" s="156"/>
      <c r="I21" s="156"/>
      <c r="J21" s="156"/>
      <c r="K21" s="409"/>
      <c r="L21" s="156"/>
      <c r="M21" s="156"/>
    </row>
    <row r="22" spans="1:13" s="44" customFormat="1" ht="13.5" customHeight="1" x14ac:dyDescent="0.2">
      <c r="A22" s="58"/>
      <c r="B22" s="58"/>
      <c r="C22" s="59"/>
      <c r="D22" s="60"/>
      <c r="E22" s="55"/>
      <c r="F22" s="61"/>
      <c r="G22" s="156"/>
      <c r="H22" s="156"/>
      <c r="I22" s="156"/>
      <c r="J22" s="156"/>
      <c r="K22" s="409"/>
      <c r="L22" s="156"/>
      <c r="M22" s="156"/>
    </row>
    <row r="23" spans="1:13" s="44" customFormat="1" ht="13.5" customHeight="1" x14ac:dyDescent="0.2">
      <c r="A23" s="58"/>
      <c r="B23" s="58"/>
      <c r="C23" s="59"/>
      <c r="D23" s="60"/>
      <c r="E23" s="55"/>
      <c r="F23" s="61"/>
      <c r="G23" s="156"/>
      <c r="H23" s="156"/>
      <c r="I23" s="156"/>
      <c r="J23" s="156"/>
      <c r="K23" s="409"/>
      <c r="L23" s="156"/>
      <c r="M23" s="156"/>
    </row>
    <row r="24" spans="1:13" s="44" customFormat="1" ht="13.5" customHeight="1" x14ac:dyDescent="0.2">
      <c r="A24" s="58"/>
      <c r="B24" s="58"/>
      <c r="C24" s="59"/>
      <c r="D24" s="60"/>
      <c r="E24" s="55"/>
      <c r="F24" s="61"/>
      <c r="G24" s="156"/>
      <c r="H24" s="156"/>
      <c r="I24" s="156"/>
      <c r="J24" s="156"/>
      <c r="K24" s="409"/>
      <c r="L24" s="156"/>
      <c r="M24" s="156"/>
    </row>
    <row r="25" spans="1:13" s="44" customFormat="1" ht="13.5" customHeight="1" x14ac:dyDescent="0.2">
      <c r="A25" s="58"/>
      <c r="B25" s="58"/>
      <c r="C25" s="59"/>
      <c r="D25" s="60"/>
      <c r="E25" s="55"/>
      <c r="F25" s="61"/>
      <c r="G25" s="156"/>
      <c r="H25" s="156"/>
      <c r="I25" s="156"/>
      <c r="J25" s="156"/>
      <c r="K25" s="409"/>
      <c r="L25" s="156"/>
      <c r="M25" s="156"/>
    </row>
    <row r="26" spans="1:13" s="44" customFormat="1" ht="13.5" customHeight="1" x14ac:dyDescent="0.2">
      <c r="A26" s="58"/>
      <c r="B26" s="58"/>
      <c r="C26" s="59"/>
      <c r="D26" s="60"/>
      <c r="E26" s="55"/>
      <c r="F26" s="61"/>
      <c r="G26" s="156"/>
      <c r="H26" s="156"/>
      <c r="I26" s="156"/>
      <c r="J26" s="156"/>
      <c r="K26" s="409"/>
      <c r="L26" s="156"/>
      <c r="M26" s="156"/>
    </row>
    <row r="27" spans="1:13" s="44" customFormat="1" ht="13.5" customHeight="1" x14ac:dyDescent="0.2">
      <c r="A27" s="58"/>
      <c r="B27" s="58"/>
      <c r="C27" s="59"/>
      <c r="D27" s="60"/>
      <c r="E27" s="55"/>
      <c r="F27" s="61"/>
      <c r="G27" s="156"/>
      <c r="H27" s="156"/>
      <c r="I27" s="156"/>
      <c r="J27" s="156"/>
      <c r="K27" s="409"/>
      <c r="L27" s="156"/>
      <c r="M27" s="156"/>
    </row>
    <row r="28" spans="1:13" s="44" customFormat="1" ht="9" customHeight="1" x14ac:dyDescent="0.2">
      <c r="A28" s="58"/>
      <c r="B28" s="58"/>
      <c r="C28" s="59"/>
      <c r="D28" s="60"/>
      <c r="E28" s="55"/>
      <c r="F28" s="61"/>
      <c r="G28" s="156"/>
      <c r="H28" s="156"/>
      <c r="I28" s="156"/>
      <c r="J28" s="156"/>
      <c r="K28" s="409"/>
      <c r="L28" s="156"/>
      <c r="M28" s="156"/>
    </row>
    <row r="29" spans="1:13" s="44" customFormat="1" ht="13.5" customHeight="1" x14ac:dyDescent="0.2">
      <c r="A29" s="58"/>
      <c r="B29" s="58"/>
      <c r="C29" s="59"/>
      <c r="D29" s="60"/>
      <c r="E29" s="55"/>
      <c r="F29" s="61"/>
      <c r="G29" s="156"/>
      <c r="H29" s="156"/>
      <c r="I29" s="156"/>
      <c r="J29" s="156"/>
      <c r="K29" s="408" t="s">
        <v>94</v>
      </c>
      <c r="L29" s="156"/>
      <c r="M29" s="156"/>
    </row>
    <row r="30" spans="1:13" s="44" customFormat="1" ht="12" customHeight="1" x14ac:dyDescent="0.15">
      <c r="A30" s="407"/>
      <c r="B30" s="407"/>
      <c r="C30" s="407"/>
      <c r="D30" s="406"/>
      <c r="E30" s="406"/>
      <c r="F30" s="405"/>
      <c r="G30" s="404"/>
      <c r="H30" s="404"/>
      <c r="I30" s="403"/>
      <c r="J30" s="404"/>
      <c r="K30" s="404"/>
      <c r="L30" s="403"/>
      <c r="M30" s="402"/>
    </row>
    <row r="31" spans="1:13" s="44" customFormat="1" ht="19.5" customHeight="1" x14ac:dyDescent="0.2">
      <c r="A31" s="377"/>
      <c r="B31" s="377"/>
      <c r="C31" s="377"/>
      <c r="D31" s="62"/>
      <c r="E31" s="62"/>
      <c r="F31" s="62"/>
      <c r="G31" s="62"/>
      <c r="H31" s="62"/>
      <c r="I31" s="62"/>
      <c r="J31" s="62"/>
      <c r="K31" s="62"/>
      <c r="L31" s="62"/>
      <c r="M31" s="62" t="s">
        <v>613</v>
      </c>
    </row>
    <row r="32" spans="1:13" s="44" customFormat="1" ht="22.95" customHeight="1" x14ac:dyDescent="0.2">
      <c r="A32" s="569" t="s">
        <v>95</v>
      </c>
      <c r="B32" s="570"/>
      <c r="C32" s="63"/>
      <c r="D32" s="64" t="s">
        <v>96</v>
      </c>
      <c r="E32" s="64" t="s">
        <v>97</v>
      </c>
      <c r="F32" s="64" t="s">
        <v>98</v>
      </c>
      <c r="G32" s="64" t="s">
        <v>99</v>
      </c>
      <c r="H32" s="64" t="s">
        <v>100</v>
      </c>
      <c r="I32" s="64" t="s">
        <v>101</v>
      </c>
      <c r="J32" s="65" t="s">
        <v>102</v>
      </c>
      <c r="K32" s="66" t="s">
        <v>103</v>
      </c>
      <c r="L32" s="67" t="s">
        <v>638</v>
      </c>
      <c r="M32" s="68" t="s">
        <v>637</v>
      </c>
    </row>
    <row r="33" spans="1:13" s="44" customFormat="1" ht="22.95" customHeight="1" x14ac:dyDescent="0.2">
      <c r="A33" s="69" t="s">
        <v>104</v>
      </c>
      <c r="B33" s="70" t="s">
        <v>105</v>
      </c>
      <c r="C33" s="71"/>
      <c r="D33" s="72">
        <v>21.7</v>
      </c>
      <c r="E33" s="72">
        <v>22.5</v>
      </c>
      <c r="F33" s="72">
        <v>20.3</v>
      </c>
      <c r="G33" s="72">
        <v>20.100000000000001</v>
      </c>
      <c r="H33" s="72">
        <v>18.600000000000001</v>
      </c>
      <c r="I33" s="72">
        <v>19.899999999999999</v>
      </c>
      <c r="J33" s="73">
        <v>21.8</v>
      </c>
      <c r="K33" s="74">
        <v>23.4</v>
      </c>
      <c r="L33" s="75">
        <v>22.2</v>
      </c>
      <c r="M33" s="76">
        <v>22.7</v>
      </c>
    </row>
    <row r="34" spans="1:13" s="44" customFormat="1" ht="22.95" customHeight="1" x14ac:dyDescent="0.2">
      <c r="A34" s="77" t="s">
        <v>614</v>
      </c>
      <c r="B34" s="78" t="s">
        <v>106</v>
      </c>
      <c r="C34" s="79"/>
      <c r="D34" s="80">
        <v>44.7</v>
      </c>
      <c r="E34" s="80">
        <v>46.7</v>
      </c>
      <c r="F34" s="80">
        <v>47.1</v>
      </c>
      <c r="G34" s="80">
        <v>47.7</v>
      </c>
      <c r="H34" s="80">
        <v>49</v>
      </c>
      <c r="I34" s="80">
        <v>47.9</v>
      </c>
      <c r="J34" s="81">
        <v>45.8</v>
      </c>
      <c r="K34" s="82">
        <v>45.3</v>
      </c>
      <c r="L34" s="83">
        <v>48</v>
      </c>
      <c r="M34" s="84">
        <v>47.7</v>
      </c>
    </row>
    <row r="35" spans="1:13" ht="22.95" customHeight="1" x14ac:dyDescent="0.2">
      <c r="A35" s="77" t="s">
        <v>107</v>
      </c>
      <c r="B35" s="78" t="s">
        <v>108</v>
      </c>
      <c r="C35" s="79"/>
      <c r="D35" s="80">
        <v>16.2</v>
      </c>
      <c r="E35" s="80">
        <v>16.399999999999999</v>
      </c>
      <c r="F35" s="80">
        <v>16.5</v>
      </c>
      <c r="G35" s="80">
        <v>16</v>
      </c>
      <c r="H35" s="80">
        <v>16</v>
      </c>
      <c r="I35" s="80">
        <v>17</v>
      </c>
      <c r="J35" s="81">
        <v>16.399999999999999</v>
      </c>
      <c r="K35" s="82">
        <v>15.1</v>
      </c>
      <c r="L35" s="83">
        <v>15.9</v>
      </c>
      <c r="M35" s="84">
        <v>14.9</v>
      </c>
    </row>
    <row r="36" spans="1:13" ht="22.95" customHeight="1" x14ac:dyDescent="0.2">
      <c r="A36" s="77" t="s">
        <v>109</v>
      </c>
      <c r="B36" s="78" t="s">
        <v>110</v>
      </c>
      <c r="C36" s="79"/>
      <c r="D36" s="80">
        <v>16.899999999999999</v>
      </c>
      <c r="E36" s="80">
        <v>14.4</v>
      </c>
      <c r="F36" s="80">
        <v>16.100000000000001</v>
      </c>
      <c r="G36" s="80">
        <v>16.2</v>
      </c>
      <c r="H36" s="80">
        <v>16.399999999999999</v>
      </c>
      <c r="I36" s="80">
        <v>15.1</v>
      </c>
      <c r="J36" s="81">
        <v>15.9</v>
      </c>
      <c r="K36" s="82">
        <v>16.100000000000001</v>
      </c>
      <c r="L36" s="83">
        <v>13.3</v>
      </c>
      <c r="M36" s="84">
        <v>14.1</v>
      </c>
    </row>
    <row r="37" spans="1:13" s="2" customFormat="1" ht="22.95" customHeight="1" x14ac:dyDescent="0.2">
      <c r="A37" s="85" t="s">
        <v>111</v>
      </c>
      <c r="B37" s="86" t="s">
        <v>615</v>
      </c>
      <c r="C37" s="87"/>
      <c r="D37" s="88">
        <v>0.5</v>
      </c>
      <c r="E37" s="88">
        <v>0</v>
      </c>
      <c r="F37" s="88">
        <v>0</v>
      </c>
      <c r="G37" s="88">
        <v>0</v>
      </c>
      <c r="H37" s="88">
        <v>0</v>
      </c>
      <c r="I37" s="88">
        <v>0.1</v>
      </c>
      <c r="J37" s="89">
        <v>0.1</v>
      </c>
      <c r="K37" s="90">
        <v>0.1</v>
      </c>
      <c r="L37" s="91">
        <v>0.6</v>
      </c>
      <c r="M37" s="92">
        <v>0.6</v>
      </c>
    </row>
    <row r="38" spans="1:13" s="2" customFormat="1" ht="22.95" customHeight="1" x14ac:dyDescent="0.2">
      <c r="A38" s="93" t="s">
        <v>616</v>
      </c>
      <c r="B38" s="86" t="s">
        <v>617</v>
      </c>
      <c r="C38" s="94"/>
      <c r="D38" s="88">
        <v>100</v>
      </c>
      <c r="E38" s="88">
        <v>100</v>
      </c>
      <c r="F38" s="88">
        <v>100</v>
      </c>
      <c r="G38" s="88">
        <v>100</v>
      </c>
      <c r="H38" s="88">
        <v>100</v>
      </c>
      <c r="I38" s="88">
        <v>100</v>
      </c>
      <c r="J38" s="89">
        <v>100</v>
      </c>
      <c r="K38" s="90">
        <v>100</v>
      </c>
      <c r="L38" s="91">
        <v>100</v>
      </c>
      <c r="M38" s="92">
        <v>100</v>
      </c>
    </row>
    <row r="39" spans="1:13" s="2" customFormat="1" ht="18" customHeight="1" x14ac:dyDescent="0.2">
      <c r="A39" s="156"/>
      <c r="B39" s="58"/>
      <c r="C39" s="58"/>
      <c r="D39" s="401"/>
      <c r="E39" s="401"/>
      <c r="F39" s="401"/>
      <c r="G39" s="401"/>
      <c r="H39" s="401"/>
      <c r="I39" s="401"/>
      <c r="J39" s="401"/>
      <c r="K39" s="401"/>
      <c r="L39" s="401"/>
      <c r="M39" s="401"/>
    </row>
    <row r="40" spans="1:13" s="2" customFormat="1" ht="13.5" customHeight="1" x14ac:dyDescent="0.2">
      <c r="A40" s="156"/>
      <c r="B40" s="58"/>
      <c r="C40" s="58"/>
    </row>
    <row r="41" spans="1:13" s="2" customFormat="1" ht="13.5" customHeight="1" x14ac:dyDescent="0.2">
      <c r="A41" s="38" t="s">
        <v>112</v>
      </c>
      <c r="B41" s="39"/>
      <c r="C41" s="39"/>
      <c r="D41" s="40"/>
      <c r="E41" s="40"/>
      <c r="F41" s="40"/>
      <c r="G41" s="40"/>
      <c r="H41" s="40"/>
      <c r="I41" s="40"/>
      <c r="J41" s="40"/>
      <c r="K41" s="40"/>
      <c r="L41" s="40"/>
      <c r="M41" s="40"/>
    </row>
    <row r="42" spans="1:13" s="2" customFormat="1" ht="13.5" customHeight="1" x14ac:dyDescent="0.2">
      <c r="A42" s="156"/>
      <c r="B42" s="58"/>
      <c r="C42" s="58"/>
    </row>
    <row r="43" spans="1:13" s="2" customFormat="1" ht="13.5" customHeight="1" x14ac:dyDescent="0.2">
      <c r="A43" s="156"/>
      <c r="B43" s="58"/>
      <c r="C43" s="58"/>
    </row>
    <row r="44" spans="1:13" s="2" customFormat="1" ht="13.5" customHeight="1" x14ac:dyDescent="0.2">
      <c r="A44" s="156"/>
      <c r="B44" s="58"/>
      <c r="C44" s="58"/>
    </row>
    <row r="45" spans="1:13" s="2" customFormat="1" ht="13.5" customHeight="1" x14ac:dyDescent="0.2">
      <c r="A45" s="156"/>
      <c r="B45" s="58"/>
      <c r="C45" s="58"/>
    </row>
    <row r="46" spans="1:13" s="2" customFormat="1" ht="13.5" customHeight="1" x14ac:dyDescent="0.2">
      <c r="A46" s="156"/>
      <c r="B46" s="58"/>
      <c r="C46" s="58"/>
    </row>
    <row r="47" spans="1:13" s="2" customFormat="1" ht="13.5" customHeight="1" x14ac:dyDescent="0.2">
      <c r="A47" s="156"/>
      <c r="B47" s="58"/>
      <c r="C47" s="58"/>
    </row>
    <row r="48" spans="1:13" s="2" customFormat="1" ht="13.5" customHeight="1" x14ac:dyDescent="0.2">
      <c r="A48" s="156"/>
      <c r="B48" s="58"/>
      <c r="C48" s="58"/>
    </row>
    <row r="49" spans="1:3" s="2" customFormat="1" ht="13.5" customHeight="1" x14ac:dyDescent="0.2">
      <c r="A49" s="156"/>
      <c r="B49" s="58"/>
      <c r="C49" s="58"/>
    </row>
    <row r="50" spans="1:3" s="2" customFormat="1" ht="13.5" customHeight="1" x14ac:dyDescent="0.2">
      <c r="A50" s="156"/>
      <c r="B50" s="58"/>
      <c r="C50" s="58"/>
    </row>
    <row r="51" spans="1:3" s="2" customFormat="1" ht="13.5" customHeight="1" x14ac:dyDescent="0.2">
      <c r="A51" s="156"/>
      <c r="B51" s="58"/>
      <c r="C51" s="58"/>
    </row>
    <row r="52" spans="1:3" s="2" customFormat="1" ht="13.5" customHeight="1" x14ac:dyDescent="0.2">
      <c r="A52" s="156"/>
      <c r="B52" s="58"/>
      <c r="C52" s="58"/>
    </row>
    <row r="53" spans="1:3" s="2" customFormat="1" ht="13.5" customHeight="1" x14ac:dyDescent="0.2">
      <c r="A53" s="156"/>
      <c r="B53" s="58"/>
      <c r="C53" s="58"/>
    </row>
    <row r="54" spans="1:3" s="2" customFormat="1" ht="13.5" customHeight="1" x14ac:dyDescent="0.2">
      <c r="A54" s="156"/>
      <c r="B54" s="58"/>
      <c r="C54" s="58"/>
    </row>
    <row r="55" spans="1:3" s="2" customFormat="1" ht="13.5" customHeight="1" x14ac:dyDescent="0.2">
      <c r="A55" s="156"/>
      <c r="B55" s="58"/>
      <c r="C55" s="58"/>
    </row>
    <row r="56" spans="1:3" s="2" customFormat="1" ht="13.5" customHeight="1" x14ac:dyDescent="0.2">
      <c r="A56" s="156"/>
      <c r="B56" s="58"/>
      <c r="C56" s="58"/>
    </row>
    <row r="57" spans="1:3" s="2" customFormat="1" ht="13.5" customHeight="1" x14ac:dyDescent="0.2">
      <c r="A57" s="156"/>
      <c r="B57" s="58"/>
      <c r="C57" s="58"/>
    </row>
    <row r="58" spans="1:3" s="2" customFormat="1" ht="13.5" customHeight="1" x14ac:dyDescent="0.2">
      <c r="A58" s="156"/>
      <c r="B58" s="58"/>
      <c r="C58" s="58"/>
    </row>
    <row r="59" spans="1:3" s="2" customFormat="1" ht="13.5" customHeight="1" x14ac:dyDescent="0.2">
      <c r="A59" s="156"/>
      <c r="B59" s="58"/>
      <c r="C59" s="58"/>
    </row>
    <row r="60" spans="1:3" s="2" customFormat="1" ht="13.5" customHeight="1" x14ac:dyDescent="0.2">
      <c r="A60" s="156"/>
      <c r="B60" s="58"/>
      <c r="C60" s="58"/>
    </row>
    <row r="61" spans="1:3" s="2" customFormat="1" ht="13.5" customHeight="1" x14ac:dyDescent="0.2">
      <c r="A61" s="156"/>
      <c r="B61" s="58"/>
      <c r="C61" s="58"/>
    </row>
    <row r="62" spans="1:3" s="2" customFormat="1" ht="13.5" customHeight="1" x14ac:dyDescent="0.2">
      <c r="A62" s="156"/>
      <c r="B62" s="58"/>
      <c r="C62" s="58"/>
    </row>
    <row r="63" spans="1:3" s="2" customFormat="1" ht="13.5" customHeight="1" x14ac:dyDescent="0.2">
      <c r="A63" s="156"/>
      <c r="B63" s="58"/>
      <c r="C63" s="58"/>
    </row>
    <row r="64" spans="1:3" s="2" customFormat="1" ht="13.5" customHeight="1" x14ac:dyDescent="0.2">
      <c r="A64" s="156"/>
      <c r="B64" s="58"/>
      <c r="C64" s="58"/>
    </row>
    <row r="65" spans="1:13" s="2" customFormat="1" ht="13.5" customHeight="1" x14ac:dyDescent="0.2">
      <c r="A65" s="156"/>
      <c r="B65" s="58"/>
      <c r="C65" s="58"/>
    </row>
    <row r="66" spans="1:13" s="2" customFormat="1" ht="13.5" customHeight="1" x14ac:dyDescent="0.2">
      <c r="A66" s="156"/>
      <c r="B66" s="58"/>
      <c r="C66" s="58"/>
    </row>
    <row r="67" spans="1:13" s="44" customFormat="1" ht="13.5" customHeight="1" x14ac:dyDescent="0.2">
      <c r="A67" s="156"/>
      <c r="B67" s="58"/>
      <c r="C67" s="58"/>
      <c r="D67" s="2"/>
      <c r="E67" s="2"/>
      <c r="F67" s="2"/>
      <c r="G67" s="2"/>
      <c r="H67" s="2"/>
      <c r="I67" s="2"/>
      <c r="J67" s="2"/>
      <c r="K67" s="2"/>
      <c r="L67" s="2"/>
      <c r="M67" s="2"/>
    </row>
    <row r="68" spans="1:13" s="44" customFormat="1" ht="27" customHeight="1" x14ac:dyDescent="0.2">
      <c r="A68" s="156"/>
      <c r="B68" s="58"/>
      <c r="C68" s="58"/>
      <c r="D68" s="2"/>
      <c r="E68" s="2"/>
      <c r="F68" s="2"/>
      <c r="G68" s="2"/>
      <c r="H68" s="2"/>
      <c r="I68" s="2"/>
      <c r="J68" s="2"/>
      <c r="K68" s="2"/>
      <c r="L68" s="2"/>
      <c r="M68" s="95"/>
    </row>
    <row r="69" spans="1:13" s="44" customFormat="1" ht="27" customHeight="1" x14ac:dyDescent="0.2">
      <c r="A69" s="377"/>
      <c r="B69" s="377"/>
      <c r="C69" s="377"/>
      <c r="D69" s="62"/>
      <c r="E69" s="62"/>
      <c r="F69" s="62"/>
      <c r="G69" s="62"/>
      <c r="H69" s="62"/>
      <c r="I69" s="62"/>
      <c r="J69" s="62"/>
      <c r="K69" s="62"/>
      <c r="L69" s="62"/>
      <c r="M69" s="62"/>
    </row>
    <row r="70" spans="1:13" s="44" customFormat="1" ht="27" customHeight="1" x14ac:dyDescent="0.2">
      <c r="A70" s="569" t="s">
        <v>95</v>
      </c>
      <c r="B70" s="570"/>
      <c r="C70" s="63"/>
      <c r="D70" s="64" t="s">
        <v>96</v>
      </c>
      <c r="E70" s="64" t="s">
        <v>97</v>
      </c>
      <c r="F70" s="64" t="s">
        <v>98</v>
      </c>
      <c r="G70" s="64" t="s">
        <v>99</v>
      </c>
      <c r="H70" s="64" t="s">
        <v>100</v>
      </c>
      <c r="I70" s="64" t="s">
        <v>101</v>
      </c>
      <c r="J70" s="64" t="s">
        <v>102</v>
      </c>
      <c r="K70" s="65" t="s">
        <v>103</v>
      </c>
      <c r="L70" s="66" t="s">
        <v>638</v>
      </c>
      <c r="M70" s="68" t="s">
        <v>637</v>
      </c>
    </row>
    <row r="71" spans="1:13" s="44" customFormat="1" ht="27" customHeight="1" x14ac:dyDescent="0.2">
      <c r="A71" s="571" t="s">
        <v>113</v>
      </c>
      <c r="B71" s="70" t="s">
        <v>114</v>
      </c>
      <c r="C71" s="71"/>
      <c r="D71" s="400">
        <v>1240</v>
      </c>
      <c r="E71" s="400">
        <v>1113.75</v>
      </c>
      <c r="F71" s="400">
        <v>1310</v>
      </c>
      <c r="G71" s="400">
        <v>1307.5</v>
      </c>
      <c r="H71" s="400">
        <v>1795</v>
      </c>
      <c r="I71" s="400">
        <v>1715</v>
      </c>
      <c r="J71" s="400">
        <v>835</v>
      </c>
      <c r="K71" s="399">
        <v>868.5</v>
      </c>
      <c r="L71" s="398">
        <v>1163.75</v>
      </c>
      <c r="M71" s="397">
        <v>1425.75</v>
      </c>
    </row>
    <row r="72" spans="1:13" ht="27" customHeight="1" x14ac:dyDescent="0.2">
      <c r="A72" s="572"/>
      <c r="B72" s="78" t="s">
        <v>115</v>
      </c>
      <c r="C72" s="79"/>
      <c r="D72" s="396">
        <v>898.75</v>
      </c>
      <c r="E72" s="396">
        <v>730.5</v>
      </c>
      <c r="F72" s="396">
        <v>802.5</v>
      </c>
      <c r="G72" s="396">
        <v>842.5</v>
      </c>
      <c r="H72" s="396">
        <v>1101.25</v>
      </c>
      <c r="I72" s="396">
        <v>635.25</v>
      </c>
      <c r="J72" s="396">
        <v>578.5</v>
      </c>
      <c r="K72" s="395">
        <v>589</v>
      </c>
      <c r="L72" s="394">
        <v>824.5</v>
      </c>
      <c r="M72" s="393">
        <v>944.5</v>
      </c>
    </row>
    <row r="73" spans="1:13" ht="15" customHeight="1" x14ac:dyDescent="0.2">
      <c r="A73" s="392" t="s">
        <v>116</v>
      </c>
      <c r="B73" s="391" t="s">
        <v>299</v>
      </c>
      <c r="C73" s="390"/>
      <c r="D73" s="389">
        <v>983.75</v>
      </c>
      <c r="E73" s="389">
        <v>817.5</v>
      </c>
      <c r="F73" s="389">
        <v>1242.5</v>
      </c>
      <c r="G73" s="389">
        <v>1225</v>
      </c>
      <c r="H73" s="389">
        <v>1707.5</v>
      </c>
      <c r="I73" s="389">
        <v>681.25</v>
      </c>
      <c r="J73" s="389">
        <v>615.75</v>
      </c>
      <c r="K73" s="389">
        <v>866</v>
      </c>
      <c r="L73" s="388">
        <v>1034</v>
      </c>
      <c r="M73" s="387">
        <v>1259</v>
      </c>
    </row>
    <row r="74" spans="1:13" ht="27" customHeight="1" x14ac:dyDescent="0.2">
      <c r="A74" s="85" t="s">
        <v>117</v>
      </c>
      <c r="B74" s="86" t="s">
        <v>618</v>
      </c>
      <c r="C74" s="94"/>
      <c r="D74" s="386">
        <v>293322</v>
      </c>
      <c r="E74" s="386">
        <v>265334</v>
      </c>
      <c r="F74" s="386">
        <v>230336</v>
      </c>
      <c r="G74" s="386">
        <v>221940</v>
      </c>
      <c r="H74" s="386">
        <v>252248</v>
      </c>
      <c r="I74" s="386">
        <v>363793</v>
      </c>
      <c r="J74" s="386">
        <v>300278</v>
      </c>
      <c r="K74" s="385">
        <v>321864</v>
      </c>
      <c r="L74" s="384">
        <v>289583</v>
      </c>
      <c r="M74" s="383">
        <v>212371</v>
      </c>
    </row>
    <row r="75" spans="1:13" ht="13.5" customHeight="1" x14ac:dyDescent="0.15">
      <c r="A75" s="567" t="s">
        <v>636</v>
      </c>
      <c r="B75" s="568"/>
      <c r="C75" s="568"/>
      <c r="D75" s="568"/>
      <c r="E75" s="568"/>
      <c r="F75" s="568"/>
      <c r="G75" s="568"/>
      <c r="H75" s="568"/>
      <c r="I75" s="568"/>
      <c r="J75" s="568"/>
      <c r="K75" s="568"/>
      <c r="L75" s="568"/>
      <c r="M75" s="568"/>
    </row>
    <row r="76" spans="1:13" ht="13.5" customHeight="1" x14ac:dyDescent="0.2">
      <c r="A76" s="576" t="s">
        <v>635</v>
      </c>
      <c r="B76" s="577"/>
      <c r="C76" s="577"/>
      <c r="D76" s="577"/>
      <c r="E76" s="577"/>
      <c r="F76" s="577"/>
      <c r="G76" s="577"/>
      <c r="H76" s="577"/>
      <c r="I76" s="577"/>
      <c r="J76" s="577"/>
      <c r="K76" s="577"/>
      <c r="L76" s="577"/>
      <c r="M76" s="577"/>
    </row>
    <row r="77" spans="1:13" ht="13.5" customHeight="1" x14ac:dyDescent="0.2"/>
    <row r="78" spans="1:13" ht="13.5" customHeight="1" x14ac:dyDescent="0.2"/>
    <row r="79" spans="1:13" ht="13.5" hidden="1" customHeight="1" x14ac:dyDescent="0.2">
      <c r="C79" s="1" t="s">
        <v>75</v>
      </c>
      <c r="D79" s="382">
        <v>16</v>
      </c>
      <c r="E79" s="381">
        <v>17</v>
      </c>
      <c r="F79" s="381">
        <v>18</v>
      </c>
      <c r="G79" s="381">
        <v>19</v>
      </c>
      <c r="H79" s="381">
        <v>20</v>
      </c>
      <c r="I79" s="381">
        <v>21</v>
      </c>
      <c r="J79" s="381">
        <v>22</v>
      </c>
      <c r="K79" s="381">
        <v>23</v>
      </c>
      <c r="L79" s="381">
        <v>24</v>
      </c>
      <c r="M79" s="381">
        <v>25</v>
      </c>
    </row>
    <row r="80" spans="1:13"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sheetData>
  <mergeCells count="16">
    <mergeCell ref="A76:M76"/>
    <mergeCell ref="G5:H5"/>
    <mergeCell ref="G6:H6"/>
    <mergeCell ref="G7:H7"/>
    <mergeCell ref="G8:H8"/>
    <mergeCell ref="A5:B5"/>
    <mergeCell ref="A6:B6"/>
    <mergeCell ref="A7:B7"/>
    <mergeCell ref="C8:E8"/>
    <mergeCell ref="A75:M75"/>
    <mergeCell ref="A32:B32"/>
    <mergeCell ref="A70:B70"/>
    <mergeCell ref="A71:A72"/>
    <mergeCell ref="A8:B8"/>
    <mergeCell ref="A10:M10"/>
    <mergeCell ref="A11:M11"/>
  </mergeCells>
  <phoneticPr fontId="1"/>
  <pageMargins left="0.70866141732283472" right="0.39370078740157483" top="0.74803149606299213" bottom="0" header="0.31496062992125984" footer="0.11811023622047245"/>
  <pageSetup paperSize="9" scale="71" orientation="portrait" r:id="rId1"/>
  <headerFooter>
    <oddFooter>&amp;C-2-</oddFooter>
  </headerFooter>
  <rowBreaks count="1" manualBreakCount="1">
    <brk id="76" max="1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A53DD-885C-458B-8D5E-45E873FCBB8D}">
  <sheetPr>
    <pageSetUpPr fitToPage="1"/>
  </sheetPr>
  <dimension ref="A1:O94"/>
  <sheetViews>
    <sheetView showGridLines="0" topLeftCell="A42" zoomScale="85" zoomScaleNormal="85" workbookViewId="0">
      <selection activeCell="K23" sqref="K23"/>
    </sheetView>
  </sheetViews>
  <sheetFormatPr defaultColWidth="9" defaultRowHeight="13.2" x14ac:dyDescent="0.2"/>
  <cols>
    <col min="1" max="1" width="13.88671875" style="1" customWidth="1"/>
    <col min="2" max="2" width="16.77734375" style="1" customWidth="1"/>
    <col min="3" max="3" width="12" style="1" customWidth="1"/>
    <col min="4" max="12" width="7.6640625" style="1" customWidth="1"/>
    <col min="13" max="13" width="8.109375" style="1" customWidth="1"/>
    <col min="14" max="16384" width="9" style="1"/>
  </cols>
  <sheetData>
    <row r="1" spans="1:15" ht="20.100000000000001" customHeight="1" x14ac:dyDescent="0.2">
      <c r="A1" s="96"/>
      <c r="B1" s="49"/>
      <c r="C1" s="49"/>
    </row>
    <row r="2" spans="1:15" ht="20.100000000000001" customHeight="1" x14ac:dyDescent="0.2"/>
    <row r="3" spans="1:15" s="2" customFormat="1" ht="18" customHeight="1" x14ac:dyDescent="0.2">
      <c r="A3" s="38" t="s">
        <v>118</v>
      </c>
      <c r="B3" s="412"/>
      <c r="C3" s="412"/>
      <c r="D3" s="97"/>
      <c r="E3" s="97"/>
      <c r="F3" s="97"/>
      <c r="G3" s="97"/>
      <c r="H3" s="97"/>
      <c r="I3" s="97"/>
      <c r="J3" s="97"/>
      <c r="K3" s="97"/>
      <c r="L3" s="97"/>
      <c r="M3" s="97"/>
    </row>
    <row r="4" spans="1:15" s="2" customFormat="1" ht="18" customHeight="1" x14ac:dyDescent="0.2">
      <c r="A4" s="98" t="s">
        <v>119</v>
      </c>
      <c r="B4" s="128"/>
      <c r="C4" s="128"/>
      <c r="D4" s="1"/>
      <c r="E4" s="1"/>
      <c r="F4" s="1"/>
      <c r="G4" s="1"/>
      <c r="H4" s="1"/>
      <c r="I4" s="1"/>
      <c r="J4" s="1"/>
      <c r="K4" s="1"/>
      <c r="L4" s="1"/>
      <c r="M4" s="1"/>
    </row>
    <row r="5" spans="1:15" s="2" customFormat="1" ht="18" customHeight="1" x14ac:dyDescent="0.2">
      <c r="A5" s="44" t="s">
        <v>651</v>
      </c>
      <c r="B5" s="128"/>
      <c r="C5" s="128"/>
      <c r="D5" s="1"/>
      <c r="E5" s="1"/>
      <c r="F5" s="1"/>
      <c r="G5" s="1"/>
      <c r="H5" s="1"/>
      <c r="I5" s="1"/>
      <c r="J5" s="1"/>
      <c r="K5" s="1"/>
      <c r="L5" s="1"/>
      <c r="M5" s="1"/>
    </row>
    <row r="6" spans="1:15" s="2" customFormat="1" ht="18" customHeight="1" x14ac:dyDescent="0.2">
      <c r="A6" s="44" t="s">
        <v>650</v>
      </c>
      <c r="B6" s="128"/>
      <c r="C6" s="128"/>
      <c r="D6" s="1"/>
      <c r="E6" s="1"/>
      <c r="F6" s="1"/>
      <c r="G6" s="1"/>
      <c r="H6" s="1"/>
      <c r="I6" s="1"/>
      <c r="J6" s="1"/>
      <c r="K6" s="1"/>
      <c r="L6" s="1"/>
      <c r="M6" s="1"/>
    </row>
    <row r="7" spans="1:15" s="2" customFormat="1" ht="18" customHeight="1" x14ac:dyDescent="0.2">
      <c r="A7" s="44" t="s">
        <v>606</v>
      </c>
      <c r="B7" s="128"/>
      <c r="C7" s="128"/>
      <c r="D7" s="1"/>
      <c r="E7" s="1"/>
      <c r="F7" s="1"/>
      <c r="G7" s="1"/>
      <c r="H7" s="1"/>
      <c r="I7" s="1"/>
      <c r="J7" s="1"/>
      <c r="K7" s="1"/>
      <c r="L7" s="1"/>
      <c r="M7" s="1"/>
    </row>
    <row r="8" spans="1:15" s="2" customFormat="1" ht="15" customHeight="1" x14ac:dyDescent="0.2">
      <c r="A8" s="423" t="s">
        <v>649</v>
      </c>
      <c r="B8" s="128"/>
      <c r="C8" s="128"/>
      <c r="D8" s="1"/>
      <c r="E8" s="1"/>
      <c r="F8" s="1"/>
      <c r="G8" s="1"/>
      <c r="H8" s="1"/>
      <c r="I8" s="1"/>
      <c r="J8" s="1"/>
      <c r="K8" s="1"/>
      <c r="L8" s="1"/>
      <c r="M8" s="1"/>
    </row>
    <row r="9" spans="1:15" s="2" customFormat="1" ht="15" customHeight="1" x14ac:dyDescent="0.2">
      <c r="A9" s="424" t="s">
        <v>648</v>
      </c>
      <c r="B9" s="128"/>
      <c r="C9" s="128"/>
      <c r="D9" s="1"/>
      <c r="E9" s="1"/>
      <c r="F9" s="1"/>
      <c r="G9" s="1"/>
      <c r="H9" s="1"/>
      <c r="I9" s="1"/>
      <c r="J9" s="1"/>
      <c r="K9" s="1"/>
      <c r="L9" s="1"/>
      <c r="M9" s="1"/>
    </row>
    <row r="10" spans="1:15" s="2" customFormat="1" ht="12" customHeight="1" x14ac:dyDescent="0.2">
      <c r="A10" s="423" t="s">
        <v>647</v>
      </c>
      <c r="B10" s="128"/>
      <c r="C10" s="128"/>
      <c r="D10" s="1"/>
      <c r="E10" s="1"/>
      <c r="F10" s="1"/>
      <c r="G10" s="1"/>
      <c r="H10" s="1"/>
      <c r="I10" s="1"/>
      <c r="J10" s="1"/>
      <c r="K10" s="1"/>
      <c r="L10" s="1"/>
      <c r="M10" s="1"/>
    </row>
    <row r="11" spans="1:15" s="2" customFormat="1" ht="12" customHeight="1" x14ac:dyDescent="0.2">
      <c r="A11" s="423" t="s">
        <v>646</v>
      </c>
      <c r="B11" s="128"/>
      <c r="C11" s="128"/>
      <c r="D11" s="1"/>
      <c r="E11" s="1"/>
      <c r="F11" s="1"/>
      <c r="G11" s="1"/>
      <c r="H11" s="1"/>
      <c r="I11" s="1"/>
      <c r="J11" s="1"/>
      <c r="K11" s="1"/>
      <c r="L11" s="1"/>
      <c r="M11" s="1"/>
    </row>
    <row r="12" spans="1:15" s="2" customFormat="1" ht="15" customHeight="1" x14ac:dyDescent="0.2">
      <c r="A12" s="423" t="s">
        <v>652</v>
      </c>
      <c r="B12" s="128"/>
      <c r="C12" s="128"/>
      <c r="D12" s="1"/>
      <c r="E12" s="1"/>
      <c r="F12" s="1"/>
      <c r="G12" s="1"/>
      <c r="H12" s="1"/>
      <c r="I12" s="1"/>
      <c r="J12" s="1"/>
      <c r="K12" s="1"/>
      <c r="L12" s="1"/>
      <c r="M12" s="1"/>
    </row>
    <row r="13" spans="1:15" s="2" customFormat="1" ht="14.25" customHeight="1" x14ac:dyDescent="0.2">
      <c r="A13" s="423"/>
      <c r="B13" s="128"/>
      <c r="C13" s="128"/>
      <c r="D13" s="1"/>
      <c r="E13" s="1"/>
      <c r="F13" s="1"/>
      <c r="G13" s="1"/>
      <c r="H13" s="1"/>
      <c r="I13" s="1"/>
      <c r="J13" s="1"/>
      <c r="K13" s="1"/>
      <c r="L13" s="1"/>
      <c r="M13" s="1"/>
    </row>
    <row r="14" spans="1:15" ht="13.5" customHeight="1" x14ac:dyDescent="0.2">
      <c r="A14" s="99" t="s">
        <v>120</v>
      </c>
      <c r="B14" s="128"/>
      <c r="C14" s="128"/>
      <c r="F14" s="422"/>
      <c r="M14" s="151" t="s">
        <v>121</v>
      </c>
    </row>
    <row r="15" spans="1:15" ht="27" customHeight="1" x14ac:dyDescent="0.2">
      <c r="A15" s="569" t="s">
        <v>95</v>
      </c>
      <c r="B15" s="570"/>
      <c r="C15" s="63"/>
      <c r="D15" s="64" t="s">
        <v>96</v>
      </c>
      <c r="E15" s="64" t="s">
        <v>97</v>
      </c>
      <c r="F15" s="64">
        <v>2018</v>
      </c>
      <c r="G15" s="64">
        <v>2019</v>
      </c>
      <c r="H15" s="64">
        <v>2020</v>
      </c>
      <c r="I15" s="421">
        <v>2021</v>
      </c>
      <c r="J15" s="421">
        <v>2022</v>
      </c>
      <c r="K15" s="420">
        <v>2023</v>
      </c>
      <c r="L15" s="420">
        <v>2024</v>
      </c>
      <c r="M15" s="419">
        <v>2025</v>
      </c>
      <c r="O15" s="43"/>
    </row>
    <row r="16" spans="1:15" ht="27" customHeight="1" x14ac:dyDescent="0.2">
      <c r="A16" s="584"/>
      <c r="B16" s="100" t="s">
        <v>122</v>
      </c>
      <c r="C16" s="101" t="s">
        <v>123</v>
      </c>
      <c r="D16" s="102">
        <v>5368</v>
      </c>
      <c r="E16" s="103">
        <v>5582</v>
      </c>
      <c r="F16" s="103">
        <v>5848</v>
      </c>
      <c r="G16" s="103">
        <v>5810</v>
      </c>
      <c r="H16" s="103">
        <v>5807</v>
      </c>
      <c r="I16" s="103">
        <v>6057</v>
      </c>
      <c r="J16" s="103">
        <v>6307</v>
      </c>
      <c r="K16" s="103">
        <v>7359</v>
      </c>
      <c r="L16" s="103">
        <v>7963</v>
      </c>
      <c r="M16" s="104">
        <v>8327</v>
      </c>
    </row>
    <row r="17" spans="1:13" ht="27" customHeight="1" x14ac:dyDescent="0.2">
      <c r="A17" s="585"/>
      <c r="B17" s="105" t="s">
        <v>124</v>
      </c>
      <c r="C17" s="106" t="s">
        <v>125</v>
      </c>
      <c r="D17" s="416">
        <v>12.5</v>
      </c>
      <c r="E17" s="416">
        <v>13.12</v>
      </c>
      <c r="F17" s="416">
        <v>13.75</v>
      </c>
      <c r="G17" s="418">
        <v>13.75</v>
      </c>
      <c r="H17" s="417">
        <v>13.75</v>
      </c>
      <c r="I17" s="417">
        <v>14.37</v>
      </c>
      <c r="J17" s="417">
        <v>15</v>
      </c>
      <c r="K17" s="416">
        <v>17.5</v>
      </c>
      <c r="L17" s="416">
        <v>20</v>
      </c>
      <c r="M17" s="415">
        <v>22.5</v>
      </c>
    </row>
    <row r="18" spans="1:13" ht="27" customHeight="1" x14ac:dyDescent="0.2">
      <c r="A18" s="585"/>
      <c r="B18" s="107" t="s">
        <v>126</v>
      </c>
      <c r="C18" s="108" t="s">
        <v>127</v>
      </c>
      <c r="D18" s="109">
        <v>4581</v>
      </c>
      <c r="E18" s="110">
        <v>2994</v>
      </c>
      <c r="F18" s="109" t="s">
        <v>128</v>
      </c>
      <c r="G18" s="109">
        <v>2999</v>
      </c>
      <c r="H18" s="109" t="s">
        <v>128</v>
      </c>
      <c r="I18" s="109">
        <v>1596</v>
      </c>
      <c r="J18" s="109" t="s">
        <v>128</v>
      </c>
      <c r="K18" s="109" t="s">
        <v>128</v>
      </c>
      <c r="L18" s="109">
        <v>29999</v>
      </c>
      <c r="M18" s="111">
        <v>29999</v>
      </c>
    </row>
    <row r="19" spans="1:13" ht="27" customHeight="1" x14ac:dyDescent="0.2">
      <c r="A19" s="414" t="s">
        <v>129</v>
      </c>
      <c r="B19" s="413"/>
      <c r="C19" s="112"/>
      <c r="D19" s="113">
        <v>9949</v>
      </c>
      <c r="E19" s="113">
        <v>8577</v>
      </c>
      <c r="F19" s="113">
        <v>5848</v>
      </c>
      <c r="G19" s="113">
        <v>8810</v>
      </c>
      <c r="H19" s="113">
        <v>5807</v>
      </c>
      <c r="I19" s="113">
        <v>7654</v>
      </c>
      <c r="J19" s="113">
        <v>6307</v>
      </c>
      <c r="K19" s="113">
        <v>7359</v>
      </c>
      <c r="L19" s="113">
        <v>37963</v>
      </c>
      <c r="M19" s="114">
        <v>38327</v>
      </c>
    </row>
    <row r="20" spans="1:13" ht="13.5" customHeight="1" x14ac:dyDescent="0.2">
      <c r="A20" s="590" t="s">
        <v>130</v>
      </c>
      <c r="B20" s="590"/>
      <c r="C20" s="590"/>
      <c r="D20" s="590"/>
      <c r="E20" s="590"/>
      <c r="F20" s="590"/>
      <c r="G20" s="590"/>
      <c r="H20" s="590"/>
      <c r="I20" s="590"/>
      <c r="J20" s="590"/>
      <c r="K20" s="590"/>
      <c r="L20" s="590"/>
      <c r="M20" s="590"/>
    </row>
    <row r="21" spans="1:13" ht="13.5" customHeight="1" x14ac:dyDescent="0.2">
      <c r="A21" s="591" t="s">
        <v>131</v>
      </c>
      <c r="B21" s="587"/>
      <c r="C21" s="587"/>
      <c r="D21" s="587"/>
      <c r="E21" s="587"/>
      <c r="F21" s="587"/>
      <c r="G21" s="587"/>
      <c r="H21" s="587"/>
      <c r="I21" s="587"/>
      <c r="J21" s="587"/>
      <c r="K21" s="587"/>
      <c r="L21" s="587"/>
      <c r="M21" s="587"/>
    </row>
    <row r="22" spans="1:13" ht="13.5" customHeight="1" x14ac:dyDescent="0.2">
      <c r="A22" s="586" t="s">
        <v>645</v>
      </c>
      <c r="B22" s="586"/>
      <c r="C22" s="586"/>
      <c r="D22" s="586"/>
      <c r="E22" s="586"/>
      <c r="F22" s="586"/>
      <c r="G22" s="586"/>
      <c r="H22" s="586"/>
      <c r="I22" s="586"/>
      <c r="J22" s="586"/>
      <c r="K22" s="586"/>
      <c r="L22" s="586"/>
      <c r="M22" s="586"/>
    </row>
    <row r="23" spans="1:13" ht="13.5" customHeight="1" x14ac:dyDescent="0.2">
      <c r="A23" s="587" t="s">
        <v>644</v>
      </c>
      <c r="B23" s="587"/>
      <c r="C23" s="587"/>
      <c r="D23" s="587"/>
      <c r="E23" s="587"/>
      <c r="F23" s="587"/>
      <c r="G23" s="587"/>
      <c r="H23" s="587"/>
      <c r="I23" s="587"/>
      <c r="J23" s="587"/>
      <c r="K23" s="587"/>
      <c r="L23" s="587"/>
      <c r="M23" s="587"/>
    </row>
    <row r="24" spans="1:13" ht="13.5" customHeight="1" x14ac:dyDescent="0.2">
      <c r="A24" s="591" t="s">
        <v>643</v>
      </c>
      <c r="B24" s="591"/>
      <c r="C24" s="591"/>
      <c r="D24" s="591"/>
      <c r="E24" s="591"/>
      <c r="F24" s="591"/>
      <c r="G24" s="591"/>
      <c r="H24" s="591"/>
      <c r="I24" s="591"/>
      <c r="J24" s="591"/>
      <c r="K24" s="591"/>
      <c r="L24" s="18"/>
      <c r="M24" s="18"/>
    </row>
    <row r="25" spans="1:13" ht="18" customHeight="1" x14ac:dyDescent="0.2"/>
    <row r="26" spans="1:13" s="2" customFormat="1" ht="18" customHeight="1" x14ac:dyDescent="0.2">
      <c r="A26" s="38" t="s">
        <v>132</v>
      </c>
      <c r="B26" s="412"/>
      <c r="C26" s="412"/>
      <c r="D26" s="97"/>
      <c r="E26" s="97"/>
      <c r="F26" s="97"/>
      <c r="G26" s="97"/>
      <c r="H26" s="97"/>
      <c r="I26" s="97"/>
      <c r="J26" s="97"/>
      <c r="K26" s="97"/>
      <c r="L26" s="97"/>
      <c r="M26" s="97"/>
    </row>
    <row r="27" spans="1:13" ht="13.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20.100000000000001" customHeight="1" x14ac:dyDescent="0.2"/>
    <row r="40" ht="20.100000000000001" customHeight="1" x14ac:dyDescent="0.2"/>
    <row r="41" ht="20.100000000000001" customHeight="1" x14ac:dyDescent="0.2"/>
    <row r="42" ht="20.100000000000001" customHeight="1" x14ac:dyDescent="0.2"/>
    <row r="43" ht="27" customHeight="1" x14ac:dyDescent="0.2"/>
    <row r="44" ht="27" customHeight="1" x14ac:dyDescent="0.2"/>
    <row r="45" ht="27" customHeight="1" x14ac:dyDescent="0.2"/>
    <row r="46" ht="41.25" customHeight="1" x14ac:dyDescent="0.2"/>
    <row r="47" ht="72.599999999999994" customHeight="1" x14ac:dyDescent="0.2"/>
    <row r="48" ht="13.8" customHeight="1" x14ac:dyDescent="0.2"/>
    <row r="49" spans="1:13" x14ac:dyDescent="0.2">
      <c r="A49" s="588" t="s">
        <v>642</v>
      </c>
      <c r="B49" s="589"/>
      <c r="C49" s="589"/>
      <c r="D49" s="589"/>
      <c r="E49" s="589"/>
      <c r="F49" s="589"/>
      <c r="G49" s="589"/>
      <c r="H49" s="589"/>
      <c r="I49" s="589"/>
      <c r="J49" s="589"/>
      <c r="K49" s="589"/>
      <c r="L49" s="589"/>
      <c r="M49" s="589"/>
    </row>
    <row r="50" spans="1:13" ht="13.5" customHeight="1" x14ac:dyDescent="0.2">
      <c r="A50" s="587" t="str">
        <f>A23</f>
        <v xml:space="preserve">We split common stocks at a ratio of one share to four shares on April 1, 2026. 										</v>
      </c>
      <c r="B50" s="587"/>
      <c r="C50" s="587"/>
      <c r="D50" s="587"/>
      <c r="E50" s="587"/>
      <c r="F50" s="587"/>
      <c r="G50" s="587"/>
      <c r="H50" s="587"/>
      <c r="I50" s="587"/>
      <c r="J50" s="587"/>
      <c r="K50" s="587"/>
      <c r="L50" s="587"/>
      <c r="M50" s="587"/>
    </row>
    <row r="51" spans="1:13" ht="13.5" customHeight="1" x14ac:dyDescent="0.2">
      <c r="A51" s="18" t="s">
        <v>641</v>
      </c>
      <c r="B51" s="18"/>
      <c r="C51" s="18"/>
      <c r="D51" s="18"/>
      <c r="E51" s="18"/>
      <c r="F51" s="18"/>
      <c r="G51" s="18"/>
      <c r="H51" s="18"/>
      <c r="I51" s="18"/>
      <c r="J51" s="18"/>
      <c r="K51" s="18"/>
      <c r="L51" s="18"/>
      <c r="M51" s="18"/>
    </row>
    <row r="52" spans="1:13" ht="13.5" customHeight="1" x14ac:dyDescent="0.2">
      <c r="A52" s="115" t="s">
        <v>133</v>
      </c>
    </row>
    <row r="53" spans="1:13" ht="18" customHeight="1" x14ac:dyDescent="0.2">
      <c r="A53" s="116"/>
    </row>
    <row r="54" spans="1:13" s="2" customFormat="1" ht="18" customHeight="1" x14ac:dyDescent="0.2">
      <c r="A54" s="38" t="s">
        <v>134</v>
      </c>
      <c r="B54" s="412"/>
      <c r="C54" s="412"/>
      <c r="D54" s="97"/>
      <c r="E54" s="97"/>
      <c r="F54" s="97"/>
      <c r="G54" s="97"/>
      <c r="H54" s="97"/>
      <c r="I54" s="97"/>
      <c r="J54" s="97"/>
      <c r="K54" s="97"/>
      <c r="L54" s="97"/>
      <c r="M54" s="97"/>
    </row>
    <row r="55" spans="1:13" ht="13.5" customHeight="1" x14ac:dyDescent="0.2">
      <c r="A55" s="116"/>
    </row>
    <row r="56" spans="1:13" ht="13.5" customHeight="1" x14ac:dyDescent="0.2">
      <c r="A56" s="116"/>
    </row>
    <row r="57" spans="1:13" ht="13.5" customHeight="1" x14ac:dyDescent="0.2">
      <c r="A57" s="116"/>
    </row>
    <row r="58" spans="1:13" ht="13.5" customHeight="1" x14ac:dyDescent="0.2">
      <c r="A58" s="116"/>
    </row>
    <row r="59" spans="1:13" ht="13.5" customHeight="1" x14ac:dyDescent="0.2">
      <c r="A59" s="116"/>
    </row>
    <row r="60" spans="1:13" ht="13.5" customHeight="1" x14ac:dyDescent="0.2">
      <c r="A60" s="116"/>
    </row>
    <row r="61" spans="1:13" ht="13.5" customHeight="1" x14ac:dyDescent="0.2">
      <c r="A61" s="116"/>
    </row>
    <row r="62" spans="1:13" ht="13.5" customHeight="1" x14ac:dyDescent="0.2">
      <c r="A62" s="116"/>
    </row>
    <row r="63" spans="1:13" ht="13.5" customHeight="1" x14ac:dyDescent="0.2">
      <c r="A63" s="116"/>
    </row>
    <row r="64" spans="1:13" ht="13.5" customHeight="1" x14ac:dyDescent="0.2">
      <c r="A64" s="116"/>
    </row>
    <row r="65" spans="1:13" ht="13.5" customHeight="1" x14ac:dyDescent="0.2">
      <c r="A65" s="116"/>
    </row>
    <row r="66" spans="1:13" ht="13.5" customHeight="1" x14ac:dyDescent="0.2">
      <c r="A66" s="116"/>
    </row>
    <row r="67" spans="1:13" ht="13.5" customHeight="1" x14ac:dyDescent="0.2">
      <c r="A67" s="116"/>
    </row>
    <row r="68" spans="1:13" ht="13.5" customHeight="1" x14ac:dyDescent="0.2">
      <c r="A68" s="116"/>
    </row>
    <row r="69" spans="1:13" ht="13.5" customHeight="1" x14ac:dyDescent="0.2">
      <c r="A69" s="116"/>
    </row>
    <row r="70" spans="1:13" ht="13.5" customHeight="1" x14ac:dyDescent="0.2">
      <c r="A70" s="116"/>
    </row>
    <row r="71" spans="1:13" ht="13.5" customHeight="1" x14ac:dyDescent="0.2">
      <c r="A71" s="116"/>
    </row>
    <row r="72" spans="1:13" ht="13.5" customHeight="1" x14ac:dyDescent="0.2">
      <c r="A72" s="116"/>
    </row>
    <row r="73" spans="1:13" ht="13.5" customHeight="1" x14ac:dyDescent="0.2">
      <c r="A73" s="116"/>
    </row>
    <row r="74" spans="1:13" ht="13.5" customHeight="1" x14ac:dyDescent="0.2">
      <c r="A74" s="116"/>
    </row>
    <row r="75" spans="1:13" ht="13.5" customHeight="1" x14ac:dyDescent="0.2">
      <c r="A75" s="116"/>
    </row>
    <row r="76" spans="1:13" ht="13.5" customHeight="1" x14ac:dyDescent="0.2">
      <c r="A76" s="116"/>
    </row>
    <row r="77" spans="1:13" ht="13.5" customHeight="1" x14ac:dyDescent="0.2"/>
    <row r="78" spans="1:13" ht="25.05" customHeight="1" x14ac:dyDescent="0.15">
      <c r="A78" s="582"/>
      <c r="B78" s="583"/>
      <c r="C78" s="583"/>
      <c r="D78" s="583"/>
      <c r="E78" s="583"/>
      <c r="F78" s="583"/>
      <c r="G78" s="583"/>
      <c r="H78" s="583"/>
      <c r="I78" s="583"/>
      <c r="J78" s="583"/>
      <c r="K78" s="583"/>
      <c r="L78" s="583"/>
      <c r="M78" s="583"/>
    </row>
    <row r="79" spans="1:13" ht="13.5" customHeight="1" x14ac:dyDescent="0.2"/>
    <row r="80" spans="1:13"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sheetData>
  <mergeCells count="10">
    <mergeCell ref="A78:M78"/>
    <mergeCell ref="A15:B15"/>
    <mergeCell ref="A16:A18"/>
    <mergeCell ref="A22:M22"/>
    <mergeCell ref="A23:M23"/>
    <mergeCell ref="A49:M49"/>
    <mergeCell ref="A50:M50"/>
    <mergeCell ref="A20:M20"/>
    <mergeCell ref="A21:M21"/>
    <mergeCell ref="A24:K24"/>
  </mergeCells>
  <phoneticPr fontId="1"/>
  <pageMargins left="0.59055118110236227" right="0.39370078740157483" top="0.74803149606299213" bottom="0" header="0.31496062992125984" footer="0.11811023622047245"/>
  <pageSetup paperSize="9" scale="70" orientation="portrait" r:id="rId1"/>
  <headerFooter>
    <oddFooter>&amp;C-3-</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DEB7C-B6EF-44BC-97BF-9B0407A90B31}">
  <sheetPr>
    <pageSetUpPr fitToPage="1"/>
  </sheetPr>
  <dimension ref="A1:M61"/>
  <sheetViews>
    <sheetView showGridLines="0" zoomScale="85" zoomScaleNormal="85" workbookViewId="0">
      <selection activeCell="K23" sqref="K23"/>
    </sheetView>
  </sheetViews>
  <sheetFormatPr defaultColWidth="9" defaultRowHeight="13.2" x14ac:dyDescent="0.2"/>
  <cols>
    <col min="1" max="1" width="20.33203125" style="1" customWidth="1"/>
    <col min="2" max="2" width="22.33203125" style="1" customWidth="1"/>
    <col min="3" max="12" width="8.33203125" style="1" customWidth="1"/>
    <col min="13" max="16384" width="9" style="1"/>
  </cols>
  <sheetData>
    <row r="1" spans="1:12" ht="20.100000000000001" customHeight="1" x14ac:dyDescent="0.2">
      <c r="A1" s="21" t="s">
        <v>135</v>
      </c>
    </row>
    <row r="2" spans="1:12" ht="20.100000000000001" customHeight="1" x14ac:dyDescent="0.2"/>
    <row r="3" spans="1:12" ht="18" customHeight="1" x14ac:dyDescent="0.2">
      <c r="A3" s="38" t="s">
        <v>136</v>
      </c>
      <c r="B3" s="117"/>
      <c r="C3" s="117"/>
      <c r="D3" s="117"/>
      <c r="E3" s="97"/>
      <c r="F3" s="97"/>
      <c r="G3" s="97"/>
      <c r="H3" s="97"/>
      <c r="I3" s="97"/>
      <c r="J3" s="97"/>
      <c r="K3" s="97"/>
      <c r="L3" s="97"/>
    </row>
    <row r="4" spans="1:12" ht="13.5" customHeight="1" x14ac:dyDescent="0.2">
      <c r="A4" s="58"/>
      <c r="B4" s="44"/>
      <c r="C4" s="44"/>
      <c r="D4" s="44"/>
    </row>
    <row r="5" spans="1:12" ht="20.100000000000001" customHeight="1" x14ac:dyDescent="0.2">
      <c r="A5" s="371"/>
      <c r="B5" s="365"/>
      <c r="C5" s="371"/>
      <c r="D5" s="371"/>
    </row>
    <row r="6" spans="1:12" ht="20.100000000000001" customHeight="1" x14ac:dyDescent="0.2">
      <c r="A6" s="365"/>
      <c r="B6" s="367"/>
      <c r="C6" s="370"/>
      <c r="D6" s="368"/>
      <c r="E6" s="41"/>
    </row>
    <row r="7" spans="1:12" ht="20.100000000000001" customHeight="1" x14ac:dyDescent="0.2">
      <c r="A7" s="365"/>
      <c r="B7" s="367"/>
      <c r="C7" s="364"/>
      <c r="D7" s="368"/>
      <c r="E7" s="41"/>
    </row>
    <row r="8" spans="1:12" ht="20.100000000000001" customHeight="1" x14ac:dyDescent="0.2">
      <c r="A8" s="365"/>
      <c r="B8" s="367"/>
      <c r="C8" s="364"/>
      <c r="D8" s="368"/>
      <c r="E8" s="41"/>
    </row>
    <row r="9" spans="1:12" ht="20.100000000000001" customHeight="1" x14ac:dyDescent="0.2">
      <c r="A9" s="365"/>
      <c r="B9" s="367"/>
      <c r="C9" s="364"/>
      <c r="D9" s="368"/>
      <c r="E9" s="41"/>
    </row>
    <row r="10" spans="1:12" ht="20.100000000000001" customHeight="1" x14ac:dyDescent="0.2">
      <c r="A10" s="365"/>
      <c r="B10" s="367"/>
      <c r="C10" s="364"/>
      <c r="D10" s="368"/>
      <c r="E10" s="41"/>
    </row>
    <row r="11" spans="1:12" ht="20.100000000000001" customHeight="1" x14ac:dyDescent="0.2">
      <c r="A11" s="365"/>
      <c r="B11" s="367"/>
      <c r="C11" s="364"/>
      <c r="D11" s="368"/>
      <c r="E11" s="41"/>
    </row>
    <row r="12" spans="1:12" ht="20.100000000000001" customHeight="1" x14ac:dyDescent="0.2">
      <c r="A12" s="365"/>
      <c r="B12" s="367"/>
      <c r="C12" s="364"/>
      <c r="D12" s="368"/>
      <c r="E12" s="41"/>
    </row>
    <row r="13" spans="1:12" ht="20.100000000000001" customHeight="1" x14ac:dyDescent="0.2">
      <c r="A13" s="365"/>
      <c r="B13" s="367"/>
      <c r="C13" s="364"/>
      <c r="D13" s="368"/>
      <c r="E13" s="41"/>
    </row>
    <row r="14" spans="1:12" ht="20.100000000000001" customHeight="1" x14ac:dyDescent="0.2">
      <c r="A14" s="365"/>
      <c r="B14" s="367"/>
      <c r="C14" s="364"/>
      <c r="D14" s="368"/>
      <c r="E14" s="41"/>
    </row>
    <row r="15" spans="1:12" ht="20.100000000000001" customHeight="1" x14ac:dyDescent="0.2">
      <c r="A15" s="365"/>
      <c r="B15" s="367"/>
      <c r="C15" s="364"/>
      <c r="D15" s="368"/>
      <c r="E15" s="41"/>
    </row>
    <row r="16" spans="1:12" ht="20.100000000000001" customHeight="1" x14ac:dyDescent="0.2">
      <c r="A16" s="365"/>
      <c r="B16" s="48"/>
      <c r="C16" s="364"/>
      <c r="D16" s="368"/>
      <c r="E16" s="41"/>
    </row>
    <row r="17" spans="1:12" ht="20.100000000000001" customHeight="1" x14ac:dyDescent="0.2">
      <c r="A17" s="365"/>
      <c r="B17" s="48"/>
      <c r="C17" s="364"/>
      <c r="D17" s="368"/>
      <c r="E17" s="41"/>
    </row>
    <row r="18" spans="1:12" ht="20.100000000000001" customHeight="1" x14ac:dyDescent="0.2">
      <c r="A18" s="365"/>
      <c r="B18" s="48"/>
      <c r="C18" s="364"/>
      <c r="D18" s="368"/>
      <c r="E18" s="41"/>
    </row>
    <row r="19" spans="1:12" ht="20.100000000000001" customHeight="1" x14ac:dyDescent="0.2">
      <c r="A19" s="365"/>
      <c r="B19" s="48"/>
      <c r="C19" s="364"/>
      <c r="D19" s="368"/>
      <c r="E19" s="41"/>
    </row>
    <row r="20" spans="1:12" ht="20.100000000000001" customHeight="1" x14ac:dyDescent="0.2">
      <c r="A20" s="365"/>
      <c r="B20" s="48"/>
      <c r="C20" s="364"/>
      <c r="D20" s="368"/>
      <c r="E20" s="41"/>
    </row>
    <row r="21" spans="1:12" ht="20.100000000000001" customHeight="1" x14ac:dyDescent="0.2">
      <c r="A21" s="365"/>
      <c r="B21" s="48"/>
      <c r="C21" s="364"/>
      <c r="D21" s="368"/>
      <c r="E21" s="41"/>
    </row>
    <row r="22" spans="1:12" ht="20.100000000000001" customHeight="1" x14ac:dyDescent="0.2">
      <c r="A22" s="365"/>
      <c r="B22" s="48"/>
      <c r="C22" s="364"/>
      <c r="D22" s="368"/>
      <c r="E22" s="41"/>
      <c r="G22" s="1" t="s">
        <v>137</v>
      </c>
    </row>
    <row r="23" spans="1:12" ht="13.5" customHeight="1" x14ac:dyDescent="0.2">
      <c r="A23" s="367"/>
      <c r="B23" s="44"/>
      <c r="C23" s="44"/>
      <c r="D23" s="44"/>
    </row>
    <row r="24" spans="1:12" ht="13.5" customHeight="1" x14ac:dyDescent="0.2">
      <c r="A24" s="367"/>
      <c r="B24" s="44"/>
      <c r="C24" s="44"/>
      <c r="D24" s="44"/>
    </row>
    <row r="25" spans="1:12" ht="13.5" customHeight="1" x14ac:dyDescent="0.2"/>
    <row r="26" spans="1:12" ht="18" customHeight="1" x14ac:dyDescent="0.2">
      <c r="A26" s="38" t="s">
        <v>138</v>
      </c>
      <c r="B26" s="97"/>
      <c r="C26" s="97"/>
      <c r="D26" s="97"/>
      <c r="E26" s="97"/>
      <c r="F26" s="97"/>
      <c r="G26" s="97"/>
      <c r="H26" s="97"/>
      <c r="I26" s="97"/>
      <c r="J26" s="97"/>
      <c r="K26" s="97"/>
      <c r="L26" s="97"/>
    </row>
    <row r="27" spans="1:12" ht="13.5" customHeight="1" x14ac:dyDescent="0.2">
      <c r="A27" s="156"/>
    </row>
    <row r="28" spans="1:12" ht="13.5" customHeight="1" x14ac:dyDescent="0.2">
      <c r="A28" s="58"/>
    </row>
    <row r="29" spans="1:12" ht="13.5" customHeight="1" x14ac:dyDescent="0.2">
      <c r="A29" s="58"/>
      <c r="C29" s="118" t="s">
        <v>139</v>
      </c>
    </row>
    <row r="30" spans="1:12" ht="13.5" customHeight="1" x14ac:dyDescent="0.2">
      <c r="A30" s="58"/>
    </row>
    <row r="31" spans="1:12" ht="13.5" customHeight="1" x14ac:dyDescent="0.2">
      <c r="A31" s="58"/>
    </row>
    <row r="32" spans="1:12" ht="13.5" customHeight="1" x14ac:dyDescent="0.2">
      <c r="A32" s="58"/>
    </row>
    <row r="33" spans="1:13" ht="13.5" customHeight="1" x14ac:dyDescent="0.2">
      <c r="A33" s="58"/>
    </row>
    <row r="34" spans="1:13" ht="13.5" customHeight="1" x14ac:dyDescent="0.2">
      <c r="A34" s="58"/>
    </row>
    <row r="35" spans="1:13" ht="13.5" customHeight="1" x14ac:dyDescent="0.2">
      <c r="A35" s="58"/>
    </row>
    <row r="36" spans="1:13" ht="13.5" customHeight="1" x14ac:dyDescent="0.2">
      <c r="A36" s="58"/>
    </row>
    <row r="37" spans="1:13" ht="13.5" customHeight="1" x14ac:dyDescent="0.2">
      <c r="A37" s="58"/>
    </row>
    <row r="38" spans="1:13" ht="13.5" customHeight="1" x14ac:dyDescent="0.2">
      <c r="A38" s="58"/>
    </row>
    <row r="39" spans="1:13" ht="13.5" customHeight="1" x14ac:dyDescent="0.2">
      <c r="A39" s="58"/>
    </row>
    <row r="40" spans="1:13" ht="13.5" customHeight="1" x14ac:dyDescent="0.2">
      <c r="A40" s="58"/>
    </row>
    <row r="41" spans="1:13" ht="13.5" customHeight="1" x14ac:dyDescent="0.2">
      <c r="A41" s="58"/>
    </row>
    <row r="42" spans="1:13" ht="13.5" customHeight="1" x14ac:dyDescent="0.2">
      <c r="A42" s="58"/>
      <c r="L42" s="408" t="s">
        <v>140</v>
      </c>
    </row>
    <row r="43" spans="1:13" ht="13.5" customHeight="1" x14ac:dyDescent="0.2">
      <c r="A43" s="58"/>
    </row>
    <row r="44" spans="1:13" ht="13.5" customHeight="1" x14ac:dyDescent="0.2">
      <c r="A44" s="58"/>
    </row>
    <row r="45" spans="1:13" s="3" customFormat="1" ht="33" customHeight="1" x14ac:dyDescent="0.2">
      <c r="A45" s="592" t="s">
        <v>141</v>
      </c>
      <c r="B45" s="593"/>
      <c r="C45" s="438">
        <v>2016</v>
      </c>
      <c r="D45" s="438">
        <v>2017</v>
      </c>
      <c r="E45" s="438">
        <v>2018</v>
      </c>
      <c r="F45" s="438">
        <v>2019</v>
      </c>
      <c r="G45" s="438">
        <v>2020</v>
      </c>
      <c r="H45" s="438">
        <v>2021</v>
      </c>
      <c r="I45" s="438">
        <v>2022</v>
      </c>
      <c r="J45" s="438">
        <v>2023</v>
      </c>
      <c r="K45" s="437">
        <v>2024</v>
      </c>
      <c r="L45" s="436">
        <v>2025</v>
      </c>
    </row>
    <row r="46" spans="1:13" s="3" customFormat="1" ht="33" customHeight="1" x14ac:dyDescent="0.2">
      <c r="A46" s="119" t="s">
        <v>142</v>
      </c>
      <c r="B46" s="120" t="s">
        <v>143</v>
      </c>
      <c r="C46" s="121">
        <v>39364</v>
      </c>
      <c r="D46" s="121">
        <v>48591</v>
      </c>
      <c r="E46" s="121">
        <v>60436</v>
      </c>
      <c r="F46" s="121">
        <v>53527</v>
      </c>
      <c r="G46" s="121">
        <v>41212</v>
      </c>
      <c r="H46" s="121">
        <v>70009</v>
      </c>
      <c r="I46" s="121">
        <v>126050</v>
      </c>
      <c r="J46" s="121">
        <v>93536</v>
      </c>
      <c r="K46" s="435">
        <v>93683</v>
      </c>
      <c r="L46" s="434">
        <v>85472</v>
      </c>
    </row>
    <row r="47" spans="1:13" s="3" customFormat="1" ht="33" customHeight="1" x14ac:dyDescent="0.2">
      <c r="A47" s="122" t="s">
        <v>144</v>
      </c>
      <c r="B47" s="123" t="s">
        <v>145</v>
      </c>
      <c r="C47" s="432">
        <v>47.51</v>
      </c>
      <c r="D47" s="433">
        <v>57</v>
      </c>
      <c r="E47" s="433">
        <v>72.2</v>
      </c>
      <c r="F47" s="433">
        <v>67.8</v>
      </c>
      <c r="G47" s="432">
        <v>43.4</v>
      </c>
      <c r="H47" s="432">
        <v>77.2</v>
      </c>
      <c r="I47" s="432">
        <v>102.7</v>
      </c>
      <c r="J47" s="431">
        <v>86</v>
      </c>
      <c r="K47" s="430">
        <v>82.4</v>
      </c>
      <c r="L47" s="429">
        <v>71.400000000000006</v>
      </c>
      <c r="M47" s="124"/>
    </row>
    <row r="48" spans="1:13" s="3" customFormat="1" ht="33" customHeight="1" x14ac:dyDescent="0.2">
      <c r="A48" s="125" t="s">
        <v>146</v>
      </c>
      <c r="B48" s="126" t="s">
        <v>147</v>
      </c>
      <c r="C48" s="428">
        <v>108.4</v>
      </c>
      <c r="D48" s="428">
        <v>110.9</v>
      </c>
      <c r="E48" s="428">
        <v>110.9</v>
      </c>
      <c r="F48" s="428">
        <v>108.7</v>
      </c>
      <c r="G48" s="428">
        <v>106.1</v>
      </c>
      <c r="H48" s="428">
        <v>112.4</v>
      </c>
      <c r="I48" s="428">
        <v>135.5</v>
      </c>
      <c r="J48" s="428">
        <v>144.6</v>
      </c>
      <c r="K48" s="427">
        <v>152.6</v>
      </c>
      <c r="L48" s="426">
        <v>150.69999999999999</v>
      </c>
    </row>
    <row r="49" spans="1:12" ht="18.75" customHeight="1" x14ac:dyDescent="0.2">
      <c r="A49" s="127" t="s">
        <v>148</v>
      </c>
    </row>
    <row r="50" spans="1:12" ht="18.75" customHeight="1" x14ac:dyDescent="0.2">
      <c r="A50" s="127"/>
    </row>
    <row r="51" spans="1:12" ht="18.75" customHeight="1" x14ac:dyDescent="0.2">
      <c r="A51" s="127"/>
    </row>
    <row r="52" spans="1:12" ht="18.75" customHeight="1" x14ac:dyDescent="0.2">
      <c r="A52" s="127"/>
    </row>
    <row r="53" spans="1:12" ht="18.75" customHeight="1" x14ac:dyDescent="0.2">
      <c r="A53" s="127"/>
    </row>
    <row r="54" spans="1:12" ht="18.75" customHeight="1" x14ac:dyDescent="0.2">
      <c r="A54" s="127"/>
    </row>
    <row r="55" spans="1:12" ht="18.75" customHeight="1" x14ac:dyDescent="0.2">
      <c r="A55" s="127"/>
    </row>
    <row r="56" spans="1:12" ht="18.75" customHeight="1" x14ac:dyDescent="0.2">
      <c r="A56" s="127"/>
    </row>
    <row r="57" spans="1:12" ht="18.75" customHeight="1" x14ac:dyDescent="0.2">
      <c r="A57" s="127"/>
    </row>
    <row r="58" spans="1:12" ht="25.05" customHeight="1" x14ac:dyDescent="0.15">
      <c r="A58" s="582"/>
      <c r="B58" s="583"/>
      <c r="C58" s="583"/>
      <c r="D58" s="583"/>
      <c r="E58" s="583"/>
      <c r="F58" s="583"/>
      <c r="G58" s="583"/>
      <c r="H58" s="583"/>
      <c r="I58" s="583"/>
      <c r="J58" s="583"/>
      <c r="K58" s="583"/>
      <c r="L58" s="583"/>
    </row>
    <row r="61" spans="1:12" ht="9.75" hidden="1" customHeight="1" x14ac:dyDescent="0.2">
      <c r="B61" s="1" t="s">
        <v>75</v>
      </c>
      <c r="C61" s="329">
        <v>16</v>
      </c>
      <c r="D61" s="329">
        <v>17</v>
      </c>
      <c r="E61" s="329">
        <v>18</v>
      </c>
      <c r="F61" s="329">
        <v>19</v>
      </c>
      <c r="G61" s="329">
        <v>20</v>
      </c>
      <c r="H61" s="329">
        <v>21</v>
      </c>
      <c r="I61" s="425">
        <v>22</v>
      </c>
      <c r="J61" s="425">
        <v>23</v>
      </c>
      <c r="K61" s="425">
        <v>24</v>
      </c>
      <c r="L61" s="328">
        <v>25</v>
      </c>
    </row>
  </sheetData>
  <mergeCells count="2">
    <mergeCell ref="A45:B45"/>
    <mergeCell ref="A58:L58"/>
  </mergeCells>
  <phoneticPr fontId="1"/>
  <pageMargins left="0.59055118110236227" right="0.39370078740157483" top="0.74803149606299213" bottom="0" header="0.31496062992125984" footer="0.11811023622047245"/>
  <pageSetup paperSize="9" scale="75" orientation="portrait" r:id="rId1"/>
  <headerFooter>
    <oddFooter>&amp;C-4-</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5C70F-6EE7-4F18-B912-FB3CC9CFABF3}">
  <sheetPr>
    <pageSetUpPr fitToPage="1"/>
  </sheetPr>
  <dimension ref="A1:M73"/>
  <sheetViews>
    <sheetView showGridLines="0" topLeftCell="A44" zoomScale="111" zoomScaleNormal="85" zoomScaleSheetLayoutView="100" workbookViewId="0">
      <selection activeCell="K23" sqref="K23"/>
    </sheetView>
  </sheetViews>
  <sheetFormatPr defaultColWidth="9" defaultRowHeight="13.2" x14ac:dyDescent="0.2"/>
  <cols>
    <col min="1" max="1" width="1.21875" style="1" customWidth="1"/>
    <col min="2" max="2" width="2.109375" style="1" customWidth="1"/>
    <col min="3" max="3" width="25" style="1" customWidth="1"/>
    <col min="4" max="4" width="6.6640625" style="1" customWidth="1"/>
    <col min="5" max="5" width="5.6640625" style="1" customWidth="1"/>
    <col min="6" max="6" width="11.6640625" style="1" customWidth="1"/>
    <col min="7" max="7" width="13.109375" style="1" customWidth="1"/>
    <col min="8" max="8" width="2.77734375" style="1" customWidth="1"/>
    <col min="9" max="9" width="5.6640625" style="1" customWidth="1"/>
    <col min="10" max="10" width="7.44140625" style="1" bestFit="1" customWidth="1"/>
    <col min="11" max="12" width="11.6640625" style="1" customWidth="1"/>
    <col min="13" max="13" width="9.77734375" style="1" customWidth="1"/>
    <col min="14" max="16384" width="9" style="1"/>
  </cols>
  <sheetData>
    <row r="1" spans="1:13" ht="20.100000000000001" customHeight="1" x14ac:dyDescent="0.2">
      <c r="A1" s="21" t="s">
        <v>149</v>
      </c>
      <c r="B1" s="49"/>
    </row>
    <row r="2" spans="1:13" ht="20.100000000000001" customHeight="1" x14ac:dyDescent="0.2"/>
    <row r="3" spans="1:13" s="156" customFormat="1" ht="15" customHeight="1" x14ac:dyDescent="0.2">
      <c r="A3" s="38" t="s">
        <v>150</v>
      </c>
      <c r="B3" s="38"/>
      <c r="C3" s="38"/>
      <c r="D3" s="38"/>
      <c r="E3" s="38"/>
      <c r="F3" s="38"/>
      <c r="G3" s="38"/>
      <c r="H3" s="38"/>
      <c r="I3" s="38"/>
      <c r="J3" s="38"/>
      <c r="K3" s="38"/>
      <c r="L3" s="38"/>
      <c r="M3" s="38"/>
    </row>
    <row r="4" spans="1:13" s="156" customFormat="1" ht="15" customHeight="1" x14ac:dyDescent="0.2">
      <c r="A4" s="447" t="s">
        <v>151</v>
      </c>
      <c r="B4" s="38"/>
      <c r="C4" s="38"/>
      <c r="D4" s="38"/>
      <c r="E4" s="38"/>
      <c r="F4" s="38"/>
      <c r="G4" s="38"/>
      <c r="H4" s="38"/>
      <c r="I4" s="38"/>
      <c r="J4" s="38"/>
      <c r="K4" s="38"/>
      <c r="L4" s="38"/>
      <c r="M4" s="38"/>
    </row>
    <row r="5" spans="1:13" s="128" customFormat="1" ht="5.25" customHeight="1" x14ac:dyDescent="0.2">
      <c r="A5" s="130"/>
    </row>
    <row r="6" spans="1:13" s="128" customFormat="1" ht="12" customHeight="1" x14ac:dyDescent="0.2">
      <c r="A6" s="130"/>
      <c r="B6" s="98" t="s">
        <v>152</v>
      </c>
      <c r="C6" s="98" t="s">
        <v>153</v>
      </c>
      <c r="D6" s="98"/>
      <c r="E6" s="98"/>
      <c r="F6" s="98"/>
      <c r="G6" s="98"/>
      <c r="H6" s="98"/>
      <c r="I6" s="98" t="s">
        <v>154</v>
      </c>
      <c r="J6" s="98"/>
      <c r="K6" s="98"/>
      <c r="L6" s="98"/>
    </row>
    <row r="7" spans="1:13" s="128" customFormat="1" ht="27.75" customHeight="1" x14ac:dyDescent="0.3">
      <c r="B7" s="98"/>
      <c r="C7" s="597" t="s">
        <v>660</v>
      </c>
      <c r="D7" s="597"/>
      <c r="E7" s="597"/>
      <c r="F7" s="597"/>
      <c r="G7" s="597"/>
      <c r="H7" s="129"/>
      <c r="I7" s="98"/>
      <c r="J7" s="98"/>
      <c r="K7" s="98"/>
      <c r="L7" s="98"/>
    </row>
    <row r="8" spans="1:13" s="128" customFormat="1" ht="62.25" customHeight="1" x14ac:dyDescent="0.2">
      <c r="B8" s="98"/>
      <c r="C8" s="598" t="s">
        <v>155</v>
      </c>
      <c r="D8" s="598"/>
      <c r="E8" s="598"/>
      <c r="F8" s="598"/>
      <c r="G8" s="598"/>
      <c r="H8" s="446"/>
      <c r="I8" s="446"/>
      <c r="J8" s="446"/>
      <c r="K8" s="446"/>
      <c r="L8" s="446"/>
      <c r="M8" s="446"/>
    </row>
    <row r="9" spans="1:13" s="128" customFormat="1" ht="12" customHeight="1" x14ac:dyDescent="0.2">
      <c r="B9" s="44"/>
      <c r="C9" s="44"/>
      <c r="D9" s="445"/>
      <c r="E9" s="445"/>
      <c r="F9" s="445"/>
      <c r="G9" s="445"/>
      <c r="H9" s="98"/>
      <c r="I9" s="98"/>
      <c r="J9" s="98"/>
      <c r="K9" s="98"/>
      <c r="L9" s="98"/>
    </row>
    <row r="10" spans="1:13" s="128" customFormat="1" ht="12" customHeight="1" x14ac:dyDescent="0.2">
      <c r="B10" s="44"/>
      <c r="C10" s="423"/>
      <c r="D10" s="445"/>
      <c r="E10" s="445"/>
      <c r="F10" s="445"/>
      <c r="G10" s="445"/>
      <c r="H10" s="98"/>
      <c r="I10" s="98"/>
      <c r="J10" s="98"/>
      <c r="K10" s="98"/>
      <c r="L10" s="98"/>
    </row>
    <row r="11" spans="1:13" s="128" customFormat="1" ht="12" customHeight="1" x14ac:dyDescent="0.2">
      <c r="B11" s="98" t="s">
        <v>156</v>
      </c>
      <c r="C11" s="333"/>
      <c r="D11" s="445"/>
      <c r="E11" s="445"/>
      <c r="F11" s="445"/>
      <c r="G11" s="445"/>
      <c r="H11" s="98"/>
      <c r="I11" s="98"/>
      <c r="J11" s="98"/>
      <c r="K11" s="98"/>
      <c r="L11" s="98"/>
    </row>
    <row r="12" spans="1:13" s="128" customFormat="1" ht="12" customHeight="1" x14ac:dyDescent="0.2">
      <c r="B12" s="333"/>
      <c r="C12" s="445"/>
      <c r="D12" s="445"/>
      <c r="E12" s="445"/>
      <c r="F12" s="445"/>
      <c r="G12" s="445"/>
      <c r="H12" s="131"/>
      <c r="I12" s="98"/>
      <c r="J12" s="98"/>
      <c r="K12" s="98"/>
      <c r="L12" s="98"/>
    </row>
    <row r="13" spans="1:13" s="128" customFormat="1" ht="12" customHeight="1" x14ac:dyDescent="0.2">
      <c r="B13" s="98"/>
      <c r="C13" s="445"/>
      <c r="D13" s="445"/>
      <c r="E13" s="445"/>
      <c r="F13" s="445"/>
      <c r="G13" s="445"/>
      <c r="H13" s="98"/>
      <c r="I13" s="98"/>
      <c r="J13" s="98"/>
      <c r="K13" s="98"/>
      <c r="L13" s="98"/>
    </row>
    <row r="14" spans="1:13" s="128" customFormat="1" ht="12" customHeight="1" x14ac:dyDescent="0.2">
      <c r="B14" s="441"/>
      <c r="C14" s="441"/>
      <c r="D14" s="441"/>
      <c r="E14" s="441"/>
      <c r="F14" s="441"/>
      <c r="G14" s="441"/>
    </row>
    <row r="15" spans="1:13" s="128" customFormat="1" ht="12" customHeight="1" x14ac:dyDescent="0.2">
      <c r="C15" s="441"/>
      <c r="D15" s="441"/>
      <c r="E15" s="441"/>
      <c r="F15" s="441"/>
      <c r="G15" s="98"/>
    </row>
    <row r="16" spans="1:13" s="128" customFormat="1" ht="12" customHeight="1" x14ac:dyDescent="0.2">
      <c r="B16" s="130"/>
      <c r="C16" s="441"/>
      <c r="D16" s="441"/>
      <c r="E16" s="441"/>
      <c r="F16" s="441"/>
      <c r="G16" s="131"/>
    </row>
    <row r="17" spans="2:9" s="128" customFormat="1" ht="12" customHeight="1" x14ac:dyDescent="0.2">
      <c r="C17" s="441"/>
      <c r="D17" s="441"/>
      <c r="E17" s="441"/>
      <c r="F17" s="441"/>
      <c r="G17" s="441"/>
    </row>
    <row r="18" spans="2:9" s="128" customFormat="1" ht="33.6" customHeight="1" x14ac:dyDescent="0.2">
      <c r="B18" s="156"/>
      <c r="C18" s="441"/>
      <c r="D18" s="441"/>
      <c r="E18" s="441"/>
      <c r="F18" s="441"/>
      <c r="G18" s="441"/>
    </row>
    <row r="19" spans="2:9" s="98" customFormat="1" ht="11.25" customHeight="1" x14ac:dyDescent="0.15">
      <c r="C19" s="2" t="s">
        <v>659</v>
      </c>
      <c r="D19" s="423"/>
      <c r="E19" s="423"/>
      <c r="F19" s="423"/>
      <c r="G19" s="423"/>
    </row>
    <row r="20" spans="2:9" s="128" customFormat="1" ht="11.25" customHeight="1" x14ac:dyDescent="0.2">
      <c r="B20" s="98"/>
      <c r="C20" s="444" t="s">
        <v>658</v>
      </c>
      <c r="D20" s="441"/>
      <c r="E20" s="441"/>
      <c r="F20" s="441"/>
      <c r="G20" s="441"/>
    </row>
    <row r="21" spans="2:9" s="128" customFormat="1" ht="12" customHeight="1" x14ac:dyDescent="0.2">
      <c r="B21" s="98"/>
      <c r="C21" s="440"/>
      <c r="D21" s="441"/>
      <c r="E21" s="441"/>
      <c r="F21" s="441"/>
      <c r="G21" s="441"/>
    </row>
    <row r="22" spans="2:9" s="128" customFormat="1" ht="12" customHeight="1" x14ac:dyDescent="0.2">
      <c r="B22" s="3" t="s">
        <v>152</v>
      </c>
      <c r="C22" s="98" t="s">
        <v>157</v>
      </c>
      <c r="D22" s="441"/>
      <c r="E22" s="441"/>
      <c r="F22" s="441"/>
      <c r="G22" s="441"/>
      <c r="I22" s="98" t="s">
        <v>158</v>
      </c>
    </row>
    <row r="23" spans="2:9" s="128" customFormat="1" ht="13.05" customHeight="1" x14ac:dyDescent="0.2">
      <c r="C23" s="440" t="s">
        <v>159</v>
      </c>
      <c r="D23" s="594"/>
      <c r="E23" s="594"/>
      <c r="F23" s="594"/>
      <c r="G23" s="594"/>
      <c r="I23" s="129" t="s">
        <v>160</v>
      </c>
    </row>
    <row r="24" spans="2:9" s="128" customFormat="1" ht="12" customHeight="1" x14ac:dyDescent="0.2">
      <c r="C24" s="440"/>
      <c r="D24" s="594"/>
      <c r="E24" s="594"/>
      <c r="F24" s="594"/>
      <c r="G24" s="594"/>
      <c r="I24" s="129"/>
    </row>
    <row r="25" spans="2:9" s="128" customFormat="1" ht="12" customHeight="1" x14ac:dyDescent="0.2">
      <c r="B25" s="443"/>
      <c r="C25" s="440"/>
      <c r="D25" s="594"/>
      <c r="E25" s="594"/>
      <c r="F25" s="594"/>
      <c r="G25" s="594"/>
    </row>
    <row r="26" spans="2:9" s="128" customFormat="1" ht="12" customHeight="1" x14ac:dyDescent="0.2">
      <c r="C26" s="440"/>
      <c r="D26" s="594"/>
      <c r="E26" s="594"/>
      <c r="F26" s="594"/>
      <c r="G26" s="594"/>
    </row>
    <row r="27" spans="2:9" s="128" customFormat="1" ht="12" customHeight="1" x14ac:dyDescent="0.2">
      <c r="B27" s="441"/>
      <c r="C27" s="441"/>
      <c r="D27" s="441"/>
      <c r="E27" s="441"/>
      <c r="F27" s="441"/>
      <c r="G27" s="441"/>
    </row>
    <row r="28" spans="2:9" s="128" customFormat="1" ht="12" customHeight="1" x14ac:dyDescent="0.2">
      <c r="C28" s="441"/>
      <c r="D28" s="441"/>
      <c r="E28" s="441"/>
      <c r="F28" s="441"/>
      <c r="G28" s="98"/>
    </row>
    <row r="29" spans="2:9" s="128" customFormat="1" ht="12" customHeight="1" x14ac:dyDescent="0.2">
      <c r="B29" s="130"/>
      <c r="C29" s="441"/>
      <c r="D29" s="441"/>
      <c r="E29" s="441"/>
      <c r="F29" s="441"/>
      <c r="G29" s="131"/>
    </row>
    <row r="30" spans="2:9" s="128" customFormat="1" ht="12" customHeight="1" x14ac:dyDescent="0.2">
      <c r="C30" s="442"/>
      <c r="D30" s="441"/>
      <c r="E30" s="441"/>
      <c r="F30" s="441"/>
      <c r="G30" s="441"/>
    </row>
    <row r="31" spans="2:9" s="128" customFormat="1" ht="12" customHeight="1" x14ac:dyDescent="0.2">
      <c r="C31" s="442"/>
      <c r="D31" s="441"/>
      <c r="E31" s="441"/>
      <c r="F31" s="441"/>
      <c r="G31" s="441"/>
    </row>
    <row r="32" spans="2:9" s="128" customFormat="1" ht="12" customHeight="1" x14ac:dyDescent="0.2">
      <c r="C32" s="442"/>
      <c r="D32" s="441"/>
      <c r="E32" s="441"/>
      <c r="F32" s="441"/>
      <c r="G32" s="441"/>
    </row>
    <row r="33" spans="1:13" s="128" customFormat="1" ht="12" customHeight="1" x14ac:dyDescent="0.2">
      <c r="C33" s="442"/>
      <c r="D33" s="441"/>
      <c r="E33" s="441"/>
      <c r="F33" s="441"/>
      <c r="G33" s="441"/>
    </row>
    <row r="34" spans="1:13" s="128" customFormat="1" ht="12" customHeight="1" x14ac:dyDescent="0.2">
      <c r="B34" s="98"/>
      <c r="C34" s="98"/>
      <c r="D34" s="441"/>
      <c r="E34" s="441"/>
      <c r="F34" s="441"/>
      <c r="G34" s="441"/>
    </row>
    <row r="35" spans="1:13" s="128" customFormat="1" ht="12" customHeight="1" x14ac:dyDescent="0.2">
      <c r="B35" s="98"/>
      <c r="C35" s="98"/>
      <c r="D35" s="441"/>
      <c r="E35" s="441"/>
      <c r="F35" s="441"/>
      <c r="G35" s="441"/>
    </row>
    <row r="36" spans="1:13" s="128" customFormat="1" ht="12" customHeight="1" x14ac:dyDescent="0.2">
      <c r="B36" s="98"/>
      <c r="C36" s="44"/>
      <c r="D36" s="440"/>
      <c r="E36" s="440"/>
      <c r="F36" s="440"/>
      <c r="G36" s="440"/>
    </row>
    <row r="37" spans="1:13" s="128" customFormat="1" ht="12" customHeight="1" x14ac:dyDescent="0.2">
      <c r="B37" s="98"/>
      <c r="C37" s="44"/>
      <c r="D37" s="440"/>
      <c r="E37" s="440"/>
      <c r="F37" s="440"/>
      <c r="G37" s="440"/>
    </row>
    <row r="38" spans="1:13" s="128" customFormat="1" ht="12" customHeight="1" x14ac:dyDescent="0.2">
      <c r="B38" s="333"/>
      <c r="C38" s="423"/>
      <c r="D38" s="440"/>
      <c r="E38" s="440"/>
      <c r="F38" s="440"/>
      <c r="G38" s="440"/>
    </row>
    <row r="39" spans="1:13" s="128" customFormat="1" ht="12" customHeight="1" x14ac:dyDescent="0.2">
      <c r="B39" s="333"/>
      <c r="C39" s="423"/>
      <c r="D39" s="440"/>
      <c r="E39" s="440"/>
      <c r="F39" s="440"/>
      <c r="G39" s="440"/>
    </row>
    <row r="40" spans="1:13" s="128" customFormat="1" ht="12" customHeight="1" x14ac:dyDescent="0.2">
      <c r="B40" s="98"/>
      <c r="C40" s="423"/>
      <c r="D40" s="440"/>
      <c r="E40" s="440"/>
      <c r="F40" s="440"/>
      <c r="G40" s="440"/>
    </row>
    <row r="41" spans="1:13" s="128" customFormat="1" ht="12" customHeight="1" x14ac:dyDescent="0.2">
      <c r="B41" s="98"/>
      <c r="C41" s="423"/>
      <c r="D41" s="440"/>
      <c r="E41" s="440"/>
      <c r="F41" s="440"/>
      <c r="G41" s="440"/>
    </row>
    <row r="42" spans="1:13" s="128" customFormat="1" ht="11.25" customHeight="1" x14ac:dyDescent="0.2">
      <c r="D42" s="439"/>
      <c r="E42" s="439"/>
      <c r="F42" s="439"/>
      <c r="G42" s="439"/>
    </row>
    <row r="43" spans="1:13" s="128" customFormat="1" ht="42" customHeight="1" x14ac:dyDescent="0.2">
      <c r="D43" s="439"/>
      <c r="E43" s="439"/>
      <c r="F43" s="439"/>
      <c r="G43" s="439"/>
    </row>
    <row r="44" spans="1:13" s="128" customFormat="1" ht="11.25" customHeight="1" x14ac:dyDescent="0.2">
      <c r="C44" s="2" t="s">
        <v>657</v>
      </c>
      <c r="D44" s="439"/>
      <c r="E44" s="439"/>
      <c r="F44" s="439"/>
      <c r="G44" s="439"/>
    </row>
    <row r="45" spans="1:13" s="128" customFormat="1" ht="11.25" customHeight="1" x14ac:dyDescent="0.2">
      <c r="C45" s="351" t="s">
        <v>656</v>
      </c>
      <c r="D45" s="439"/>
      <c r="E45" s="439"/>
      <c r="F45" s="439"/>
      <c r="G45" s="439"/>
    </row>
    <row r="46" spans="1:13" s="128" customFormat="1" ht="11.25" customHeight="1" x14ac:dyDescent="0.2">
      <c r="D46" s="439"/>
      <c r="E46" s="439"/>
      <c r="F46" s="439"/>
      <c r="G46" s="439"/>
    </row>
    <row r="47" spans="1:13" s="128" customFormat="1" ht="11.25" customHeight="1" x14ac:dyDescent="0.2">
      <c r="D47" s="439"/>
      <c r="E47" s="439"/>
      <c r="F47" s="439"/>
      <c r="G47" s="439"/>
    </row>
    <row r="48" spans="1:13" s="156" customFormat="1" ht="15" customHeight="1" x14ac:dyDescent="0.2">
      <c r="A48" s="38" t="s">
        <v>655</v>
      </c>
      <c r="B48" s="38"/>
      <c r="C48" s="38"/>
      <c r="D48" s="38"/>
      <c r="E48" s="38"/>
      <c r="F48" s="38"/>
      <c r="G48" s="38"/>
      <c r="H48" s="38"/>
      <c r="I48" s="38"/>
      <c r="J48" s="38"/>
      <c r="K48" s="38"/>
      <c r="L48" s="38"/>
      <c r="M48" s="38"/>
    </row>
    <row r="49" spans="1:13" s="156" customFormat="1" ht="15" customHeight="1" x14ac:dyDescent="0.2">
      <c r="A49" s="599" t="s">
        <v>654</v>
      </c>
      <c r="B49" s="599"/>
      <c r="C49" s="599"/>
      <c r="D49" s="599"/>
      <c r="E49" s="599"/>
      <c r="F49" s="599"/>
      <c r="G49" s="599"/>
      <c r="H49" s="38"/>
      <c r="I49" s="38"/>
      <c r="J49" s="38"/>
      <c r="K49" s="38"/>
      <c r="L49" s="38"/>
      <c r="M49" s="38"/>
    </row>
    <row r="50" spans="1:13" ht="12" customHeight="1" x14ac:dyDescent="0.2"/>
    <row r="51" spans="1:13" s="3" customFormat="1" ht="12" customHeight="1" x14ac:dyDescent="0.15">
      <c r="B51" s="3" t="s">
        <v>152</v>
      </c>
      <c r="C51" s="98" t="s">
        <v>161</v>
      </c>
    </row>
    <row r="52" spans="1:13" ht="12" customHeight="1" x14ac:dyDescent="0.2"/>
    <row r="53" spans="1:13" ht="12" customHeight="1" x14ac:dyDescent="0.2"/>
    <row r="54" spans="1:13" ht="12" customHeight="1" x14ac:dyDescent="0.2"/>
    <row r="55" spans="1:13" ht="12" customHeight="1" x14ac:dyDescent="0.2"/>
    <row r="56" spans="1:13" ht="12" customHeight="1" x14ac:dyDescent="0.2"/>
    <row r="57" spans="1:13" ht="16.5" customHeight="1" x14ac:dyDescent="0.2"/>
    <row r="58" spans="1:13" ht="12" customHeight="1" x14ac:dyDescent="0.2">
      <c r="C58" s="127" t="s">
        <v>653</v>
      </c>
    </row>
    <row r="59" spans="1:13" ht="12" customHeight="1" x14ac:dyDescent="0.2">
      <c r="A59" s="595"/>
      <c r="B59" s="596"/>
      <c r="C59" s="596"/>
      <c r="D59" s="596"/>
      <c r="E59" s="596"/>
      <c r="F59" s="596"/>
      <c r="G59" s="596"/>
      <c r="H59" s="596"/>
      <c r="I59" s="596"/>
      <c r="J59" s="596"/>
      <c r="K59" s="596"/>
      <c r="L59" s="596"/>
    </row>
    <row r="60" spans="1:13" s="3" customFormat="1" ht="12" customHeight="1" x14ac:dyDescent="0.15">
      <c r="B60" s="3" t="s">
        <v>152</v>
      </c>
      <c r="C60" s="98" t="s">
        <v>162</v>
      </c>
    </row>
    <row r="61" spans="1:13" ht="12" customHeight="1" x14ac:dyDescent="0.2"/>
    <row r="62" spans="1:13" ht="12" customHeight="1" x14ac:dyDescent="0.2"/>
    <row r="63" spans="1:13" ht="12" customHeight="1" x14ac:dyDescent="0.15">
      <c r="C63" s="98"/>
    </row>
    <row r="64" spans="1:13" ht="12" customHeight="1" x14ac:dyDescent="0.2"/>
    <row r="65" spans="3:3" ht="12" customHeight="1" x14ac:dyDescent="0.2"/>
    <row r="66" spans="3:3" ht="12" customHeight="1" x14ac:dyDescent="0.2"/>
    <row r="67" spans="3:3" ht="12" customHeight="1" x14ac:dyDescent="0.2"/>
    <row r="68" spans="3:3" ht="12" customHeight="1" x14ac:dyDescent="0.2"/>
    <row r="72" spans="3:3" ht="9.75" customHeight="1" x14ac:dyDescent="0.2"/>
    <row r="73" spans="3:3" ht="12" customHeight="1" x14ac:dyDescent="0.2">
      <c r="C73" s="48"/>
    </row>
  </sheetData>
  <mergeCells count="5">
    <mergeCell ref="D23:G26"/>
    <mergeCell ref="A59:L59"/>
    <mergeCell ref="C7:G7"/>
    <mergeCell ref="C8:G8"/>
    <mergeCell ref="A49:G49"/>
  </mergeCells>
  <phoneticPr fontId="1"/>
  <pageMargins left="0.59055118110236227" right="0.39370078740157483" top="0.74803149606299213" bottom="0" header="0.31496062992125984" footer="0.11811023622047245"/>
  <pageSetup paperSize="9" scale="82" orientation="portrait" r:id="rId1"/>
  <headerFooter>
    <oddFooter>&amp;C-5-</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5A5DF-6DDB-4562-A45A-0858748EF019}">
  <sheetPr>
    <pageSetUpPr fitToPage="1"/>
  </sheetPr>
  <dimension ref="A1:P69"/>
  <sheetViews>
    <sheetView showGridLines="0" zoomScaleNormal="100" workbookViewId="0">
      <selection activeCell="K23" sqref="K23"/>
    </sheetView>
  </sheetViews>
  <sheetFormatPr defaultColWidth="9" defaultRowHeight="13.2" x14ac:dyDescent="0.2"/>
  <cols>
    <col min="1" max="1" width="2.6640625" style="1" customWidth="1"/>
    <col min="2" max="2" width="11.21875" style="1" customWidth="1"/>
    <col min="3" max="3" width="17.21875" style="1" customWidth="1"/>
    <col min="4" max="12" width="10.109375" style="1" customWidth="1"/>
    <col min="13" max="13" width="11.21875" style="1" customWidth="1"/>
    <col min="14" max="14" width="9" style="1"/>
    <col min="15" max="15" width="13.21875" style="1" customWidth="1"/>
    <col min="16" max="16384" width="9" style="1"/>
  </cols>
  <sheetData>
    <row r="1" spans="1:13" ht="20.100000000000001" customHeight="1" x14ac:dyDescent="0.2">
      <c r="A1" s="21" t="s">
        <v>163</v>
      </c>
    </row>
    <row r="2" spans="1:13" ht="20.100000000000001" customHeight="1" x14ac:dyDescent="0.2"/>
    <row r="3" spans="1:13" ht="15.6" x14ac:dyDescent="0.2">
      <c r="A3" s="97" t="s">
        <v>164</v>
      </c>
      <c r="B3" s="132"/>
      <c r="C3" s="97"/>
      <c r="D3" s="97"/>
      <c r="E3" s="97"/>
      <c r="F3" s="97"/>
      <c r="G3" s="97"/>
      <c r="H3" s="97"/>
      <c r="I3" s="97"/>
      <c r="J3" s="97"/>
      <c r="K3" s="97"/>
      <c r="L3" s="97"/>
      <c r="M3" s="97"/>
    </row>
    <row r="4" spans="1:13" x14ac:dyDescent="0.2">
      <c r="A4" s="127" t="s">
        <v>165</v>
      </c>
      <c r="B4" s="3"/>
    </row>
    <row r="5" spans="1:13" ht="13.5" customHeight="1" x14ac:dyDescent="0.15">
      <c r="A5" s="133"/>
      <c r="B5" s="58"/>
      <c r="C5" s="44"/>
      <c r="D5" s="44"/>
      <c r="M5" s="151"/>
    </row>
    <row r="6" spans="1:13" ht="13.5" customHeight="1" x14ac:dyDescent="0.15">
      <c r="A6" s="98" t="s">
        <v>166</v>
      </c>
      <c r="B6" s="58"/>
      <c r="C6" s="44"/>
      <c r="D6" s="44"/>
      <c r="M6" s="151"/>
    </row>
    <row r="7" spans="1:13" s="134" customFormat="1" ht="27" customHeight="1" x14ac:dyDescent="0.2">
      <c r="A7" s="600" t="s">
        <v>167</v>
      </c>
      <c r="B7" s="601"/>
      <c r="C7" s="602"/>
      <c r="D7" s="438">
        <v>2020</v>
      </c>
      <c r="E7" s="438">
        <v>2021</v>
      </c>
      <c r="F7" s="462">
        <v>2022</v>
      </c>
      <c r="G7" s="462">
        <v>2023</v>
      </c>
      <c r="H7" s="462">
        <v>2024</v>
      </c>
      <c r="I7" s="461">
        <v>2025</v>
      </c>
      <c r="J7" s="409"/>
      <c r="K7" s="409"/>
      <c r="L7" s="409"/>
    </row>
    <row r="8" spans="1:13" s="134" customFormat="1" ht="27" customHeight="1" x14ac:dyDescent="0.2">
      <c r="A8" s="460"/>
      <c r="B8" s="603" t="s">
        <v>168</v>
      </c>
      <c r="C8" s="604"/>
      <c r="D8" s="135">
        <v>2825</v>
      </c>
      <c r="E8" s="135">
        <v>2873</v>
      </c>
      <c r="F8" s="136">
        <v>2921</v>
      </c>
      <c r="G8" s="136">
        <v>3000</v>
      </c>
      <c r="H8" s="136">
        <v>3086</v>
      </c>
      <c r="I8" s="137">
        <v>3121</v>
      </c>
      <c r="J8" s="138"/>
      <c r="K8" s="138"/>
      <c r="L8" s="138"/>
    </row>
    <row r="9" spans="1:13" s="134" customFormat="1" ht="27" customHeight="1" x14ac:dyDescent="0.2">
      <c r="A9" s="459"/>
      <c r="B9" s="605" t="s">
        <v>169</v>
      </c>
      <c r="C9" s="606"/>
      <c r="D9" s="139">
        <v>1793</v>
      </c>
      <c r="E9" s="140">
        <v>1756</v>
      </c>
      <c r="F9" s="141">
        <v>1741</v>
      </c>
      <c r="G9" s="141">
        <v>1747</v>
      </c>
      <c r="H9" s="141">
        <v>1750</v>
      </c>
      <c r="I9" s="142">
        <v>1759</v>
      </c>
      <c r="J9" s="138"/>
      <c r="K9" s="138"/>
      <c r="L9" s="138"/>
    </row>
    <row r="10" spans="1:13" s="134" customFormat="1" ht="27" customHeight="1" x14ac:dyDescent="0.2">
      <c r="A10" s="459"/>
      <c r="B10" s="607" t="s">
        <v>170</v>
      </c>
      <c r="C10" s="608"/>
      <c r="D10" s="143">
        <v>594</v>
      </c>
      <c r="E10" s="144">
        <v>603</v>
      </c>
      <c r="F10" s="145">
        <v>604</v>
      </c>
      <c r="G10" s="145">
        <v>615</v>
      </c>
      <c r="H10" s="145">
        <v>645</v>
      </c>
      <c r="I10" s="146">
        <v>646</v>
      </c>
      <c r="J10" s="138"/>
      <c r="K10" s="138"/>
      <c r="L10" s="138"/>
    </row>
    <row r="11" spans="1:13" s="134" customFormat="1" ht="27" customHeight="1" x14ac:dyDescent="0.2">
      <c r="A11" s="458"/>
      <c r="B11" s="609" t="s">
        <v>171</v>
      </c>
      <c r="C11" s="610"/>
      <c r="D11" s="147">
        <v>438</v>
      </c>
      <c r="E11" s="147">
        <v>514</v>
      </c>
      <c r="F11" s="148">
        <v>576</v>
      </c>
      <c r="G11" s="148">
        <v>638</v>
      </c>
      <c r="H11" s="148">
        <v>691</v>
      </c>
      <c r="I11" s="149">
        <v>716</v>
      </c>
      <c r="J11" s="138"/>
      <c r="K11" s="138"/>
      <c r="L11" s="138"/>
    </row>
    <row r="12" spans="1:13" s="134" customFormat="1" ht="13.5" customHeight="1" x14ac:dyDescent="0.2">
      <c r="A12" s="341" t="s">
        <v>172</v>
      </c>
      <c r="B12" s="453"/>
      <c r="C12" s="19"/>
      <c r="D12" s="138"/>
      <c r="E12" s="138"/>
      <c r="F12" s="138"/>
      <c r="G12" s="138"/>
      <c r="H12" s="138"/>
      <c r="I12" s="138"/>
      <c r="J12" s="138"/>
      <c r="K12" s="138"/>
      <c r="L12" s="138"/>
      <c r="M12" s="150"/>
    </row>
    <row r="13" spans="1:13" s="134" customFormat="1" ht="13.5" customHeight="1" x14ac:dyDescent="0.2">
      <c r="A13" s="58"/>
      <c r="B13" s="453"/>
      <c r="C13" s="19"/>
      <c r="D13" s="138"/>
      <c r="E13" s="138"/>
      <c r="F13" s="138"/>
      <c r="G13" s="138"/>
      <c r="H13" s="138"/>
      <c r="I13" s="138"/>
      <c r="J13" s="138"/>
      <c r="K13" s="138"/>
      <c r="L13" s="138"/>
      <c r="M13" s="151"/>
    </row>
    <row r="14" spans="1:13" s="134" customFormat="1" ht="13.5" customHeight="1" x14ac:dyDescent="0.2">
      <c r="A14" s="457" t="s">
        <v>173</v>
      </c>
      <c r="B14" s="456"/>
      <c r="C14" s="455"/>
      <c r="D14" s="152"/>
      <c r="E14" s="152"/>
      <c r="F14" s="138"/>
      <c r="G14" s="138"/>
      <c r="H14" s="138"/>
      <c r="I14" s="138"/>
      <c r="J14" s="138"/>
      <c r="K14" s="138"/>
      <c r="L14" s="138"/>
      <c r="M14" s="151" t="s">
        <v>174</v>
      </c>
    </row>
    <row r="15" spans="1:13" s="134" customFormat="1" ht="27" customHeight="1" x14ac:dyDescent="0.2">
      <c r="A15" s="600" t="s">
        <v>167</v>
      </c>
      <c r="B15" s="601"/>
      <c r="C15" s="602"/>
      <c r="D15" s="438">
        <v>2016</v>
      </c>
      <c r="E15" s="438">
        <v>2017</v>
      </c>
      <c r="F15" s="438">
        <v>2018</v>
      </c>
      <c r="G15" s="438">
        <v>2019</v>
      </c>
      <c r="H15" s="438">
        <v>2020</v>
      </c>
      <c r="I15" s="438">
        <v>2021</v>
      </c>
      <c r="J15" s="438">
        <v>2022</v>
      </c>
      <c r="K15" s="438">
        <v>2023</v>
      </c>
      <c r="L15" s="438">
        <v>2024</v>
      </c>
      <c r="M15" s="419">
        <v>2025</v>
      </c>
    </row>
    <row r="16" spans="1:13" s="134" customFormat="1" ht="27" customHeight="1" x14ac:dyDescent="0.2">
      <c r="A16" s="414" t="s">
        <v>175</v>
      </c>
      <c r="B16" s="153"/>
      <c r="C16" s="454"/>
      <c r="D16" s="135">
        <v>2434</v>
      </c>
      <c r="E16" s="135">
        <v>2463</v>
      </c>
      <c r="F16" s="135">
        <v>2486</v>
      </c>
      <c r="G16" s="135">
        <v>2510</v>
      </c>
      <c r="H16" s="135">
        <v>2533</v>
      </c>
      <c r="I16" s="135">
        <v>2555</v>
      </c>
      <c r="J16" s="135">
        <v>2579</v>
      </c>
      <c r="K16" s="135">
        <v>2601</v>
      </c>
      <c r="L16" s="135">
        <v>2620</v>
      </c>
      <c r="M16" s="154">
        <v>2641</v>
      </c>
    </row>
    <row r="17" spans="1:14" s="134" customFormat="1" ht="27" customHeight="1" x14ac:dyDescent="0.2">
      <c r="A17" s="58"/>
      <c r="B17" s="453"/>
      <c r="C17" s="19"/>
      <c r="D17" s="138"/>
      <c r="E17" s="138"/>
      <c r="F17" s="138"/>
      <c r="G17" s="138"/>
      <c r="H17" s="138"/>
      <c r="I17" s="138"/>
      <c r="J17" s="138"/>
      <c r="K17" s="138"/>
      <c r="L17" s="138"/>
      <c r="M17" s="155"/>
    </row>
    <row r="18" spans="1:14" x14ac:dyDescent="0.2">
      <c r="A18" s="97" t="s">
        <v>176</v>
      </c>
      <c r="B18" s="132"/>
      <c r="C18" s="97"/>
      <c r="D18" s="97"/>
      <c r="E18" s="97"/>
      <c r="F18" s="97"/>
      <c r="G18" s="97"/>
      <c r="H18" s="97"/>
      <c r="I18" s="97"/>
      <c r="J18" s="97"/>
      <c r="K18" s="97"/>
      <c r="L18" s="97"/>
      <c r="M18" s="97"/>
    </row>
    <row r="19" spans="1:14" x14ac:dyDescent="0.2">
      <c r="B19" s="3"/>
    </row>
    <row r="20" spans="1:14" ht="13.5" customHeight="1" x14ac:dyDescent="0.2">
      <c r="B20" s="3" t="s">
        <v>177</v>
      </c>
    </row>
    <row r="21" spans="1:14" ht="13.5" customHeight="1" x14ac:dyDescent="0.2"/>
    <row r="22" spans="1:14" ht="13.5" customHeight="1" x14ac:dyDescent="0.2">
      <c r="N22" s="156"/>
    </row>
    <row r="23" spans="1:14" ht="13.5" customHeight="1" x14ac:dyDescent="0.2">
      <c r="N23" s="156"/>
    </row>
    <row r="24" spans="1:14" ht="13.5" customHeight="1" x14ac:dyDescent="0.2">
      <c r="N24" s="156"/>
    </row>
    <row r="25" spans="1:14" ht="13.5" customHeight="1" x14ac:dyDescent="0.2">
      <c r="N25" s="156"/>
    </row>
    <row r="26" spans="1:14" ht="13.5" customHeight="1" x14ac:dyDescent="0.2">
      <c r="N26" s="156"/>
    </row>
    <row r="27" spans="1:14" ht="13.5" customHeight="1" x14ac:dyDescent="0.2">
      <c r="N27" s="156"/>
    </row>
    <row r="28" spans="1:14" ht="13.5" customHeight="1" x14ac:dyDescent="0.2"/>
    <row r="29" spans="1:14" ht="13.5" customHeight="1" x14ac:dyDescent="0.2"/>
    <row r="30" spans="1:14" ht="13.5" customHeight="1" x14ac:dyDescent="0.2"/>
    <row r="31" spans="1:14" ht="13.5" customHeight="1" x14ac:dyDescent="0.2"/>
    <row r="32" spans="1:14" ht="13.5" customHeight="1" x14ac:dyDescent="0.2"/>
    <row r="33" spans="1:15" ht="13.5" customHeight="1" x14ac:dyDescent="0.2"/>
    <row r="34" spans="1:15" ht="13.5" customHeight="1" x14ac:dyDescent="0.2"/>
    <row r="35" spans="1:15" ht="13.5" customHeight="1" x14ac:dyDescent="0.2"/>
    <row r="36" spans="1:15" ht="13.5" customHeight="1" x14ac:dyDescent="0.2"/>
    <row r="37" spans="1:15" ht="13.5" customHeight="1" x14ac:dyDescent="0.2">
      <c r="N37" s="156"/>
    </row>
    <row r="39" spans="1:15" x14ac:dyDescent="0.15">
      <c r="A39" s="157" t="s">
        <v>178</v>
      </c>
      <c r="B39" s="44"/>
      <c r="C39" s="44"/>
      <c r="D39" s="44"/>
      <c r="M39" s="151" t="s">
        <v>179</v>
      </c>
    </row>
    <row r="40" spans="1:15" s="134" customFormat="1" ht="27" customHeight="1" x14ac:dyDescent="0.2">
      <c r="A40" s="600" t="s">
        <v>167</v>
      </c>
      <c r="B40" s="601"/>
      <c r="C40" s="602"/>
      <c r="D40" s="438">
        <v>2016</v>
      </c>
      <c r="E40" s="438">
        <v>2017</v>
      </c>
      <c r="F40" s="438">
        <v>2018</v>
      </c>
      <c r="G40" s="438">
        <v>2019</v>
      </c>
      <c r="H40" s="438">
        <v>2020</v>
      </c>
      <c r="I40" s="438">
        <v>2021</v>
      </c>
      <c r="J40" s="438">
        <v>2022</v>
      </c>
      <c r="K40" s="438">
        <v>2023</v>
      </c>
      <c r="L40" s="438">
        <v>2024</v>
      </c>
      <c r="M40" s="419">
        <v>2025</v>
      </c>
    </row>
    <row r="41" spans="1:15" s="134" customFormat="1" ht="27" customHeight="1" x14ac:dyDescent="0.2">
      <c r="A41" s="452" t="s">
        <v>180</v>
      </c>
      <c r="B41" s="451"/>
      <c r="C41" s="450" t="s">
        <v>181</v>
      </c>
      <c r="D41" s="158">
        <v>744651</v>
      </c>
      <c r="E41" s="159">
        <v>767669</v>
      </c>
      <c r="F41" s="159">
        <v>673240</v>
      </c>
      <c r="G41" s="159">
        <v>644180</v>
      </c>
      <c r="H41" s="159">
        <v>658766</v>
      </c>
      <c r="I41" s="159">
        <v>639810</v>
      </c>
      <c r="J41" s="159">
        <v>583444</v>
      </c>
      <c r="K41" s="159">
        <v>563287</v>
      </c>
      <c r="L41" s="159">
        <v>562065</v>
      </c>
      <c r="M41" s="160">
        <v>559416</v>
      </c>
    </row>
    <row r="42" spans="1:15" s="134" customFormat="1" ht="27" customHeight="1" x14ac:dyDescent="0.2">
      <c r="A42" s="392" t="s">
        <v>182</v>
      </c>
      <c r="B42" s="449"/>
      <c r="C42" s="161" t="s">
        <v>183</v>
      </c>
      <c r="D42" s="162">
        <v>3229615</v>
      </c>
      <c r="E42" s="163">
        <v>3256107</v>
      </c>
      <c r="F42" s="163">
        <v>3164964</v>
      </c>
      <c r="G42" s="163">
        <v>3148310</v>
      </c>
      <c r="H42" s="163">
        <v>2951314</v>
      </c>
      <c r="I42" s="163">
        <v>2972721</v>
      </c>
      <c r="J42" s="163">
        <v>2870578</v>
      </c>
      <c r="K42" s="163">
        <v>2806457</v>
      </c>
      <c r="L42" s="163">
        <v>2788030</v>
      </c>
      <c r="M42" s="164">
        <v>2740518</v>
      </c>
      <c r="O42" s="165"/>
    </row>
    <row r="43" spans="1:15" s="134" customFormat="1" ht="27" customHeight="1" x14ac:dyDescent="0.2">
      <c r="A43" s="414" t="s">
        <v>184</v>
      </c>
      <c r="B43" s="153"/>
      <c r="C43" s="448" t="s">
        <v>185</v>
      </c>
      <c r="D43" s="166">
        <v>3974266</v>
      </c>
      <c r="E43" s="167">
        <v>4023776</v>
      </c>
      <c r="F43" s="167">
        <v>3838204</v>
      </c>
      <c r="G43" s="168">
        <v>3792490</v>
      </c>
      <c r="H43" s="168">
        <v>3610080</v>
      </c>
      <c r="I43" s="168">
        <v>3612531</v>
      </c>
      <c r="J43" s="168">
        <v>3454022</v>
      </c>
      <c r="K43" s="168">
        <v>3369744</v>
      </c>
      <c r="L43" s="169">
        <v>3350095</v>
      </c>
      <c r="M43" s="170">
        <v>3299934</v>
      </c>
    </row>
    <row r="44" spans="1:15" ht="6.75" customHeight="1" x14ac:dyDescent="0.2">
      <c r="A44" s="44"/>
      <c r="B44" s="44"/>
      <c r="C44" s="44"/>
      <c r="D44" s="171"/>
      <c r="E44" s="171"/>
      <c r="F44" s="171"/>
      <c r="G44" s="171"/>
      <c r="H44" s="171"/>
      <c r="I44" s="171"/>
      <c r="J44" s="171"/>
      <c r="K44" s="171"/>
      <c r="L44" s="171"/>
      <c r="M44" s="171"/>
    </row>
    <row r="45" spans="1:15" ht="15" customHeight="1" x14ac:dyDescent="0.2">
      <c r="A45" s="44"/>
      <c r="B45" s="44"/>
      <c r="C45" s="44"/>
      <c r="D45" s="171"/>
      <c r="E45" s="171"/>
      <c r="F45" s="171"/>
      <c r="G45" s="171"/>
      <c r="H45" s="171"/>
      <c r="I45" s="171"/>
      <c r="J45" s="171"/>
      <c r="K45" s="171"/>
      <c r="L45" s="171"/>
      <c r="M45" s="172" t="s">
        <v>186</v>
      </c>
    </row>
    <row r="46" spans="1:15" ht="15" customHeight="1" x14ac:dyDescent="0.2">
      <c r="A46" s="44"/>
      <c r="B46" s="44"/>
      <c r="C46" s="44"/>
      <c r="D46" s="171"/>
      <c r="E46" s="171"/>
      <c r="F46" s="171"/>
      <c r="G46" s="171"/>
      <c r="H46" s="171"/>
      <c r="I46" s="171"/>
      <c r="J46" s="171"/>
      <c r="K46" s="171"/>
      <c r="L46" s="171"/>
      <c r="M46" s="172" t="s">
        <v>187</v>
      </c>
    </row>
    <row r="47" spans="1:15" ht="11.25" customHeight="1" x14ac:dyDescent="0.2">
      <c r="A47" s="44"/>
      <c r="B47" s="44"/>
      <c r="C47" s="44"/>
      <c r="D47" s="171"/>
      <c r="E47" s="171"/>
      <c r="F47" s="171"/>
      <c r="G47" s="171"/>
      <c r="H47" s="171"/>
      <c r="I47" s="171"/>
      <c r="J47" s="171"/>
      <c r="K47" s="171"/>
      <c r="L47" s="171"/>
      <c r="M47" s="171"/>
    </row>
    <row r="48" spans="1:15" x14ac:dyDescent="0.2">
      <c r="A48" s="44"/>
      <c r="B48" s="44"/>
      <c r="C48" s="44"/>
      <c r="D48" s="173"/>
      <c r="E48" s="173"/>
      <c r="F48" s="173"/>
      <c r="G48" s="173"/>
      <c r="H48" s="173"/>
      <c r="I48" s="173"/>
      <c r="J48" s="173"/>
      <c r="K48" s="173"/>
      <c r="L48" s="173"/>
      <c r="M48" s="173"/>
    </row>
    <row r="49" spans="1:16" x14ac:dyDescent="0.2">
      <c r="A49" s="97" t="s">
        <v>188</v>
      </c>
      <c r="B49" s="132"/>
      <c r="C49" s="97"/>
      <c r="D49" s="97"/>
      <c r="E49" s="97"/>
      <c r="F49" s="97"/>
      <c r="G49" s="97"/>
      <c r="H49" s="97"/>
      <c r="I49" s="97"/>
      <c r="J49" s="97"/>
      <c r="K49" s="97"/>
      <c r="L49" s="97"/>
      <c r="M49" s="97"/>
    </row>
    <row r="50" spans="1:16" x14ac:dyDescent="0.2">
      <c r="I50" s="156"/>
      <c r="J50" s="156"/>
      <c r="K50" s="156"/>
      <c r="L50" s="156"/>
      <c r="M50" s="156"/>
      <c r="N50" s="61"/>
      <c r="O50" s="156"/>
      <c r="P50" s="156"/>
    </row>
    <row r="51" spans="1:16" s="134" customFormat="1" ht="27" customHeight="1" x14ac:dyDescent="0.2">
      <c r="A51" s="615" t="s">
        <v>167</v>
      </c>
      <c r="B51" s="616"/>
      <c r="C51" s="617"/>
      <c r="D51" s="438">
        <v>2016</v>
      </c>
      <c r="E51" s="438">
        <v>2017</v>
      </c>
      <c r="F51" s="438">
        <v>2018</v>
      </c>
      <c r="G51" s="438">
        <v>2019</v>
      </c>
      <c r="H51" s="438">
        <v>2020</v>
      </c>
      <c r="I51" s="438">
        <v>2021</v>
      </c>
      <c r="J51" s="438">
        <v>2022</v>
      </c>
      <c r="K51" s="438">
        <v>2023</v>
      </c>
      <c r="L51" s="438">
        <v>2024</v>
      </c>
      <c r="M51" s="419">
        <v>2025</v>
      </c>
      <c r="N51" s="128"/>
      <c r="O51" s="128"/>
    </row>
    <row r="52" spans="1:16" s="134" customFormat="1" ht="27" customHeight="1" x14ac:dyDescent="0.2">
      <c r="A52" s="611" t="s">
        <v>189</v>
      </c>
      <c r="B52" s="612"/>
      <c r="C52" s="174" t="s">
        <v>190</v>
      </c>
      <c r="D52" s="159">
        <v>479</v>
      </c>
      <c r="E52" s="159">
        <v>490</v>
      </c>
      <c r="F52" s="159">
        <v>500</v>
      </c>
      <c r="G52" s="159">
        <v>589</v>
      </c>
      <c r="H52" s="159">
        <v>594</v>
      </c>
      <c r="I52" s="159">
        <v>603</v>
      </c>
      <c r="J52" s="159">
        <v>604</v>
      </c>
      <c r="K52" s="159">
        <v>615</v>
      </c>
      <c r="L52" s="159">
        <v>645</v>
      </c>
      <c r="M52" s="160">
        <v>646</v>
      </c>
      <c r="N52" s="128"/>
      <c r="O52" s="128"/>
    </row>
    <row r="53" spans="1:16" s="134" customFormat="1" ht="27" customHeight="1" x14ac:dyDescent="0.2">
      <c r="A53" s="613" t="s">
        <v>191</v>
      </c>
      <c r="B53" s="614"/>
      <c r="C53" s="175" t="s">
        <v>192</v>
      </c>
      <c r="D53" s="176">
        <v>454</v>
      </c>
      <c r="E53" s="176">
        <v>465</v>
      </c>
      <c r="F53" s="176">
        <v>451</v>
      </c>
      <c r="G53" s="176">
        <v>486</v>
      </c>
      <c r="H53" s="176">
        <v>462</v>
      </c>
      <c r="I53" s="176">
        <v>486</v>
      </c>
      <c r="J53" s="176">
        <v>475</v>
      </c>
      <c r="K53" s="176">
        <v>465</v>
      </c>
      <c r="L53" s="176">
        <v>474</v>
      </c>
      <c r="M53" s="177">
        <v>473</v>
      </c>
      <c r="N53" s="128"/>
      <c r="O53" s="128"/>
    </row>
    <row r="54" spans="1:16" ht="15.75" customHeight="1" x14ac:dyDescent="0.2">
      <c r="A54" s="2" t="s">
        <v>193</v>
      </c>
    </row>
    <row r="57" spans="1:16" x14ac:dyDescent="0.2">
      <c r="A57" s="97" t="s">
        <v>194</v>
      </c>
      <c r="B57" s="132"/>
      <c r="C57" s="97"/>
      <c r="D57" s="97"/>
      <c r="E57" s="97"/>
      <c r="F57" s="97"/>
      <c r="G57" s="97"/>
      <c r="H57" s="97"/>
      <c r="I57" s="97"/>
      <c r="J57" s="97"/>
      <c r="K57" s="97"/>
      <c r="L57" s="97"/>
      <c r="M57" s="97"/>
    </row>
    <row r="58" spans="1:16" x14ac:dyDescent="0.2">
      <c r="I58" s="156"/>
      <c r="J58" s="156"/>
      <c r="K58" s="156"/>
      <c r="L58" s="156"/>
      <c r="M58" s="156"/>
      <c r="N58" s="61"/>
      <c r="O58" s="156"/>
      <c r="P58" s="156"/>
    </row>
    <row r="59" spans="1:16" s="134" customFormat="1" ht="27" customHeight="1" x14ac:dyDescent="0.2">
      <c r="A59" s="615" t="s">
        <v>167</v>
      </c>
      <c r="B59" s="616"/>
      <c r="C59" s="617"/>
      <c r="D59" s="438">
        <v>2016</v>
      </c>
      <c r="E59" s="438">
        <v>2017</v>
      </c>
      <c r="F59" s="438">
        <v>2018</v>
      </c>
      <c r="G59" s="438">
        <v>2019</v>
      </c>
      <c r="H59" s="438">
        <v>2020</v>
      </c>
      <c r="I59" s="438">
        <v>2021</v>
      </c>
      <c r="J59" s="438">
        <v>2022</v>
      </c>
      <c r="K59" s="438">
        <v>2023</v>
      </c>
      <c r="L59" s="438">
        <v>2024</v>
      </c>
      <c r="M59" s="419">
        <v>2025</v>
      </c>
      <c r="N59" s="128"/>
      <c r="O59" s="128"/>
    </row>
    <row r="60" spans="1:16" s="134" customFormat="1" ht="27" customHeight="1" x14ac:dyDescent="0.2">
      <c r="A60" s="611" t="s">
        <v>195</v>
      </c>
      <c r="B60" s="612"/>
      <c r="C60" s="174" t="s">
        <v>196</v>
      </c>
      <c r="D60" s="178">
        <v>22</v>
      </c>
      <c r="E60" s="178">
        <v>86</v>
      </c>
      <c r="F60" s="178">
        <v>197</v>
      </c>
      <c r="G60" s="179">
        <v>335</v>
      </c>
      <c r="H60" s="179">
        <v>438</v>
      </c>
      <c r="I60" s="179">
        <v>514</v>
      </c>
      <c r="J60" s="179">
        <v>576</v>
      </c>
      <c r="K60" s="159">
        <v>638</v>
      </c>
      <c r="L60" s="159">
        <v>691</v>
      </c>
      <c r="M60" s="160">
        <v>716</v>
      </c>
      <c r="N60" s="128"/>
      <c r="O60" s="128"/>
    </row>
    <row r="61" spans="1:16" s="134" customFormat="1" ht="27" customHeight="1" x14ac:dyDescent="0.2">
      <c r="A61" s="613" t="s">
        <v>197</v>
      </c>
      <c r="B61" s="614"/>
      <c r="C61" s="175" t="s">
        <v>198</v>
      </c>
      <c r="D61" s="180">
        <v>63</v>
      </c>
      <c r="E61" s="180">
        <v>190</v>
      </c>
      <c r="F61" s="180">
        <v>575</v>
      </c>
      <c r="G61" s="181">
        <v>990</v>
      </c>
      <c r="H61" s="181">
        <v>1602</v>
      </c>
      <c r="I61" s="181">
        <v>2126</v>
      </c>
      <c r="J61" s="181">
        <v>2369</v>
      </c>
      <c r="K61" s="181">
        <v>2579</v>
      </c>
      <c r="L61" s="181">
        <v>2815</v>
      </c>
      <c r="M61" s="177">
        <v>2897</v>
      </c>
      <c r="N61" s="128"/>
      <c r="O61" s="128"/>
    </row>
    <row r="63" spans="1:16" x14ac:dyDescent="0.2">
      <c r="A63" s="367"/>
      <c r="B63" s="367"/>
      <c r="C63" s="44"/>
      <c r="D63" s="182"/>
    </row>
    <row r="64" spans="1:16" x14ac:dyDescent="0.2">
      <c r="A64" s="367"/>
      <c r="B64" s="367"/>
      <c r="C64" s="44"/>
      <c r="D64" s="44"/>
    </row>
    <row r="65" spans="1:4" x14ac:dyDescent="0.2">
      <c r="A65" s="367"/>
      <c r="B65" s="367"/>
      <c r="C65" s="44"/>
      <c r="D65" s="44"/>
    </row>
    <row r="66" spans="1:4" x14ac:dyDescent="0.2">
      <c r="A66" s="367"/>
      <c r="B66" s="367"/>
      <c r="C66" s="44"/>
      <c r="D66" s="44"/>
    </row>
    <row r="67" spans="1:4" x14ac:dyDescent="0.2">
      <c r="A67" s="367"/>
      <c r="B67" s="367"/>
      <c r="C67" s="44"/>
      <c r="D67" s="44"/>
    </row>
    <row r="68" spans="1:4" x14ac:dyDescent="0.2">
      <c r="A68" s="367"/>
      <c r="B68" s="367"/>
      <c r="C68" s="44"/>
      <c r="D68" s="44"/>
    </row>
    <row r="69" spans="1:4" ht="9.75" customHeight="1" x14ac:dyDescent="0.2"/>
  </sheetData>
  <mergeCells count="13">
    <mergeCell ref="A51:C51"/>
    <mergeCell ref="A60:B60"/>
    <mergeCell ref="A61:B61"/>
    <mergeCell ref="A59:C59"/>
    <mergeCell ref="A52:B52"/>
    <mergeCell ref="A53:B53"/>
    <mergeCell ref="A15:C15"/>
    <mergeCell ref="A40:C40"/>
    <mergeCell ref="A7:C7"/>
    <mergeCell ref="B8:C8"/>
    <mergeCell ref="B9:C9"/>
    <mergeCell ref="B10:C10"/>
    <mergeCell ref="B11:C11"/>
  </mergeCells>
  <phoneticPr fontId="1"/>
  <hyperlinks>
    <hyperlink ref="M45" r:id="rId1" display="2019年度はこちら" xr:uid="{48ABD9DC-F753-423B-AB65-11AB4861958B}"/>
    <hyperlink ref="M46" r:id="rId2" display="Click here for FY2019" xr:uid="{5AA54EEF-5F4B-451E-BC4C-E6DC787EC96E}"/>
  </hyperlinks>
  <pageMargins left="0.70866141732283472" right="0.39370078740157483" top="0.74803149606299213" bottom="0" header="0.31496062992125984" footer="0.11811023622047245"/>
  <pageSetup paperSize="9" scale="69" orientation="portrait" r:id="rId3"/>
  <headerFooter>
    <oddFooter>&amp;C-6-</oddFooter>
  </headerFooter>
  <rowBreaks count="2" manualBreakCount="2">
    <brk id="47" max="12" man="1"/>
    <brk id="63" max="12"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42FA0-85D8-4F21-8ECD-1B26FB0265E7}">
  <dimension ref="A1:N43"/>
  <sheetViews>
    <sheetView showGridLines="0" topLeftCell="A12" zoomScaleNormal="100" workbookViewId="0">
      <selection activeCell="K23" sqref="K23"/>
    </sheetView>
  </sheetViews>
  <sheetFormatPr defaultColWidth="9" defaultRowHeight="13.2" x14ac:dyDescent="0.2"/>
  <cols>
    <col min="1" max="1" width="2.6640625" style="1" customWidth="1"/>
    <col min="2" max="2" width="11.33203125" style="1" customWidth="1"/>
    <col min="3" max="3" width="17.88671875" style="1" customWidth="1"/>
    <col min="4" max="10" width="14.33203125" style="1" customWidth="1"/>
    <col min="11" max="11" width="9" style="1"/>
    <col min="12" max="12" width="9.6640625" style="1" customWidth="1"/>
    <col min="13" max="16384" width="9" style="1"/>
  </cols>
  <sheetData>
    <row r="1" spans="1:14" ht="20.100000000000001" customHeight="1" x14ac:dyDescent="0.2">
      <c r="B1" s="183"/>
    </row>
    <row r="2" spans="1:14" ht="13.5" customHeight="1" x14ac:dyDescent="0.2">
      <c r="A2" s="3" t="s">
        <v>199</v>
      </c>
    </row>
    <row r="3" spans="1:14" ht="22.5" customHeight="1" x14ac:dyDescent="0.2">
      <c r="A3" s="334" t="s">
        <v>661</v>
      </c>
      <c r="B3" s="156"/>
      <c r="J3" s="151" t="s">
        <v>201</v>
      </c>
    </row>
    <row r="4" spans="1:14" s="134" customFormat="1" ht="37.5" customHeight="1" x14ac:dyDescent="0.2">
      <c r="A4" s="600" t="s">
        <v>202</v>
      </c>
      <c r="B4" s="601"/>
      <c r="C4" s="602"/>
      <c r="D4" s="470" t="s">
        <v>203</v>
      </c>
      <c r="E4" s="469" t="s">
        <v>204</v>
      </c>
      <c r="F4" s="469" t="s">
        <v>205</v>
      </c>
      <c r="G4" s="467" t="s">
        <v>206</v>
      </c>
      <c r="H4" s="468" t="s">
        <v>207</v>
      </c>
      <c r="I4" s="467" t="s">
        <v>208</v>
      </c>
      <c r="J4" s="466" t="s">
        <v>209</v>
      </c>
    </row>
    <row r="5" spans="1:14" s="134" customFormat="1" ht="27" customHeight="1" x14ac:dyDescent="0.2">
      <c r="A5" s="452" t="s">
        <v>180</v>
      </c>
      <c r="B5" s="451"/>
      <c r="C5" s="465" t="s">
        <v>181</v>
      </c>
      <c r="D5" s="184">
        <v>141</v>
      </c>
      <c r="E5" s="159">
        <v>63</v>
      </c>
      <c r="F5" s="159">
        <v>124</v>
      </c>
      <c r="G5" s="185">
        <v>231</v>
      </c>
      <c r="H5" s="158">
        <v>204</v>
      </c>
      <c r="I5" s="185">
        <v>355</v>
      </c>
      <c r="J5" s="186">
        <v>559</v>
      </c>
      <c r="L5" s="187"/>
      <c r="M5" s="187"/>
      <c r="N5" s="187"/>
    </row>
    <row r="6" spans="1:14" s="134" customFormat="1" ht="27" customHeight="1" x14ac:dyDescent="0.2">
      <c r="A6" s="464" t="s">
        <v>182</v>
      </c>
      <c r="B6" s="463"/>
      <c r="C6" s="188" t="s">
        <v>183</v>
      </c>
      <c r="D6" s="189">
        <v>637</v>
      </c>
      <c r="E6" s="176">
        <v>727</v>
      </c>
      <c r="F6" s="176">
        <v>665</v>
      </c>
      <c r="G6" s="190">
        <v>711</v>
      </c>
      <c r="H6" s="191">
        <v>1364</v>
      </c>
      <c r="I6" s="190">
        <v>1376</v>
      </c>
      <c r="J6" s="192">
        <v>2741</v>
      </c>
      <c r="L6" s="187"/>
      <c r="M6" s="187"/>
      <c r="N6" s="187"/>
    </row>
    <row r="7" spans="1:14" s="134" customFormat="1" ht="27" customHeight="1" x14ac:dyDescent="0.2">
      <c r="A7" s="414" t="s">
        <v>184</v>
      </c>
      <c r="B7" s="153"/>
      <c r="C7" s="193" t="s">
        <v>210</v>
      </c>
      <c r="D7" s="194">
        <v>778</v>
      </c>
      <c r="E7" s="167">
        <v>790</v>
      </c>
      <c r="F7" s="167">
        <v>789</v>
      </c>
      <c r="G7" s="195">
        <v>942</v>
      </c>
      <c r="H7" s="166">
        <v>1569</v>
      </c>
      <c r="I7" s="195">
        <v>1731</v>
      </c>
      <c r="J7" s="196">
        <v>3300</v>
      </c>
      <c r="L7" s="187"/>
      <c r="M7" s="187"/>
      <c r="N7" s="187"/>
    </row>
    <row r="8" spans="1:14" s="134" customFormat="1" ht="13.5" customHeight="1" x14ac:dyDescent="0.2">
      <c r="A8" s="58"/>
      <c r="B8" s="453"/>
      <c r="C8" s="58"/>
      <c r="D8" s="138"/>
      <c r="E8" s="138"/>
      <c r="F8" s="138"/>
      <c r="G8" s="138"/>
      <c r="H8" s="138"/>
      <c r="I8" s="138"/>
      <c r="J8" s="138"/>
      <c r="L8" s="187"/>
    </row>
    <row r="9" spans="1:14" s="134" customFormat="1" ht="13.5" customHeight="1" x14ac:dyDescent="0.2">
      <c r="A9" s="58"/>
      <c r="B9" s="453"/>
      <c r="C9" s="58"/>
      <c r="D9" s="138"/>
      <c r="E9" s="138"/>
      <c r="F9" s="138"/>
      <c r="G9" s="138"/>
      <c r="H9" s="138"/>
      <c r="I9" s="138"/>
      <c r="J9" s="138"/>
    </row>
    <row r="10" spans="1:14" s="134" customFormat="1" ht="13.5" customHeight="1" x14ac:dyDescent="0.2">
      <c r="A10" s="58"/>
      <c r="B10" s="453"/>
      <c r="C10" s="58"/>
      <c r="D10" s="138"/>
      <c r="E10" s="138"/>
      <c r="F10" s="138"/>
      <c r="G10" s="138"/>
      <c r="H10" s="138"/>
      <c r="I10" s="138"/>
      <c r="J10" s="138"/>
    </row>
    <row r="11" spans="1:14" ht="22.5" customHeight="1" x14ac:dyDescent="0.2">
      <c r="A11" s="334" t="s">
        <v>200</v>
      </c>
      <c r="B11" s="156"/>
      <c r="J11" s="151" t="s">
        <v>201</v>
      </c>
    </row>
    <row r="12" spans="1:14" s="134" customFormat="1" ht="37.5" customHeight="1" x14ac:dyDescent="0.2">
      <c r="A12" s="600" t="s">
        <v>202</v>
      </c>
      <c r="B12" s="601"/>
      <c r="C12" s="602"/>
      <c r="D12" s="470" t="s">
        <v>203</v>
      </c>
      <c r="E12" s="469" t="s">
        <v>204</v>
      </c>
      <c r="F12" s="469" t="s">
        <v>205</v>
      </c>
      <c r="G12" s="467" t="s">
        <v>206</v>
      </c>
      <c r="H12" s="468" t="s">
        <v>207</v>
      </c>
      <c r="I12" s="467" t="s">
        <v>208</v>
      </c>
      <c r="J12" s="466" t="s">
        <v>209</v>
      </c>
    </row>
    <row r="13" spans="1:14" s="134" customFormat="1" ht="27" customHeight="1" x14ac:dyDescent="0.2">
      <c r="A13" s="452" t="s">
        <v>180</v>
      </c>
      <c r="B13" s="451"/>
      <c r="C13" s="465" t="s">
        <v>181</v>
      </c>
      <c r="D13" s="184">
        <v>138</v>
      </c>
      <c r="E13" s="159">
        <v>66</v>
      </c>
      <c r="F13" s="159">
        <v>119</v>
      </c>
      <c r="G13" s="185">
        <v>239</v>
      </c>
      <c r="H13" s="158">
        <v>205</v>
      </c>
      <c r="I13" s="185">
        <v>357</v>
      </c>
      <c r="J13" s="186">
        <v>562</v>
      </c>
      <c r="L13" s="187"/>
      <c r="M13" s="187"/>
      <c r="N13" s="187"/>
    </row>
    <row r="14" spans="1:14" s="134" customFormat="1" ht="27" customHeight="1" x14ac:dyDescent="0.2">
      <c r="A14" s="464" t="s">
        <v>182</v>
      </c>
      <c r="B14" s="463"/>
      <c r="C14" s="188" t="s">
        <v>183</v>
      </c>
      <c r="D14" s="189">
        <v>641</v>
      </c>
      <c r="E14" s="176">
        <v>738</v>
      </c>
      <c r="F14" s="176">
        <v>686</v>
      </c>
      <c r="G14" s="190">
        <v>723</v>
      </c>
      <c r="H14" s="191">
        <v>1379</v>
      </c>
      <c r="I14" s="190">
        <v>1409</v>
      </c>
      <c r="J14" s="192">
        <v>2788</v>
      </c>
      <c r="L14" s="187"/>
      <c r="M14" s="187"/>
      <c r="N14" s="187"/>
    </row>
    <row r="15" spans="1:14" s="134" customFormat="1" ht="27" customHeight="1" x14ac:dyDescent="0.2">
      <c r="A15" s="414" t="s">
        <v>184</v>
      </c>
      <c r="B15" s="153"/>
      <c r="C15" s="193" t="s">
        <v>210</v>
      </c>
      <c r="D15" s="194">
        <v>779</v>
      </c>
      <c r="E15" s="167">
        <v>804</v>
      </c>
      <c r="F15" s="167">
        <v>804</v>
      </c>
      <c r="G15" s="195">
        <v>962</v>
      </c>
      <c r="H15" s="166">
        <v>1584</v>
      </c>
      <c r="I15" s="195">
        <v>1767</v>
      </c>
      <c r="J15" s="196">
        <v>3350</v>
      </c>
      <c r="L15" s="187"/>
      <c r="M15" s="187"/>
      <c r="N15" s="187"/>
    </row>
    <row r="16" spans="1:14" s="134" customFormat="1" ht="13.5" customHeight="1" x14ac:dyDescent="0.2">
      <c r="A16" s="58"/>
      <c r="B16" s="453"/>
      <c r="C16" s="58"/>
      <c r="D16" s="138"/>
      <c r="E16" s="138"/>
      <c r="F16" s="138"/>
      <c r="G16" s="138"/>
      <c r="H16" s="138"/>
      <c r="I16" s="138"/>
      <c r="J16" s="138"/>
    </row>
    <row r="17" spans="1:14" s="134" customFormat="1" ht="13.5" customHeight="1" x14ac:dyDescent="0.2">
      <c r="A17" s="58"/>
      <c r="B17" s="453"/>
      <c r="C17" s="58"/>
      <c r="D17" s="138"/>
      <c r="E17" s="138"/>
      <c r="F17" s="138"/>
      <c r="G17" s="138"/>
      <c r="H17" s="138"/>
      <c r="I17" s="138"/>
      <c r="J17" s="138"/>
    </row>
    <row r="18" spans="1:14" s="134" customFormat="1" ht="13.5" customHeight="1" x14ac:dyDescent="0.2">
      <c r="A18" s="58"/>
      <c r="B18" s="453"/>
      <c r="C18" s="58"/>
      <c r="D18" s="138"/>
      <c r="E18" s="138"/>
      <c r="F18" s="138"/>
      <c r="G18" s="138"/>
      <c r="H18" s="138"/>
      <c r="I18" s="138"/>
      <c r="J18" s="138"/>
    </row>
    <row r="19" spans="1:14" ht="22.5" customHeight="1" x14ac:dyDescent="0.2">
      <c r="A19" s="334" t="s">
        <v>211</v>
      </c>
      <c r="B19" s="156"/>
      <c r="J19" s="151" t="s">
        <v>201</v>
      </c>
    </row>
    <row r="20" spans="1:14" s="134" customFormat="1" ht="37.5" customHeight="1" x14ac:dyDescent="0.2">
      <c r="A20" s="600" t="s">
        <v>202</v>
      </c>
      <c r="B20" s="620"/>
      <c r="C20" s="621"/>
      <c r="D20" s="470" t="s">
        <v>203</v>
      </c>
      <c r="E20" s="469" t="s">
        <v>204</v>
      </c>
      <c r="F20" s="469" t="s">
        <v>205</v>
      </c>
      <c r="G20" s="467" t="s">
        <v>206</v>
      </c>
      <c r="H20" s="468" t="s">
        <v>207</v>
      </c>
      <c r="I20" s="467" t="s">
        <v>208</v>
      </c>
      <c r="J20" s="466" t="s">
        <v>212</v>
      </c>
    </row>
    <row r="21" spans="1:14" s="134" customFormat="1" ht="27" customHeight="1" x14ac:dyDescent="0.2">
      <c r="A21" s="452" t="s">
        <v>180</v>
      </c>
      <c r="B21" s="451"/>
      <c r="C21" s="465" t="s">
        <v>181</v>
      </c>
      <c r="D21" s="184">
        <v>135</v>
      </c>
      <c r="E21" s="159">
        <v>68</v>
      </c>
      <c r="F21" s="159">
        <v>128</v>
      </c>
      <c r="G21" s="185">
        <v>232</v>
      </c>
      <c r="H21" s="158">
        <v>203</v>
      </c>
      <c r="I21" s="185">
        <v>360</v>
      </c>
      <c r="J21" s="186">
        <v>563</v>
      </c>
      <c r="L21" s="187"/>
      <c r="M21" s="187"/>
      <c r="N21" s="187"/>
    </row>
    <row r="22" spans="1:14" s="134" customFormat="1" ht="27" customHeight="1" x14ac:dyDescent="0.2">
      <c r="A22" s="464" t="s">
        <v>182</v>
      </c>
      <c r="B22" s="463"/>
      <c r="C22" s="188" t="s">
        <v>183</v>
      </c>
      <c r="D22" s="189">
        <v>655</v>
      </c>
      <c r="E22" s="176">
        <v>745</v>
      </c>
      <c r="F22" s="176">
        <v>689</v>
      </c>
      <c r="G22" s="190">
        <v>717</v>
      </c>
      <c r="H22" s="191">
        <v>1400</v>
      </c>
      <c r="I22" s="190">
        <v>1406</v>
      </c>
      <c r="J22" s="192">
        <v>2806</v>
      </c>
      <c r="L22" s="187"/>
      <c r="M22" s="187"/>
      <c r="N22" s="187"/>
    </row>
    <row r="23" spans="1:14" s="134" customFormat="1" ht="27" customHeight="1" x14ac:dyDescent="0.2">
      <c r="A23" s="414" t="s">
        <v>184</v>
      </c>
      <c r="B23" s="153"/>
      <c r="C23" s="193" t="s">
        <v>210</v>
      </c>
      <c r="D23" s="194">
        <v>790</v>
      </c>
      <c r="E23" s="167">
        <v>813</v>
      </c>
      <c r="F23" s="167">
        <v>818</v>
      </c>
      <c r="G23" s="195">
        <v>949</v>
      </c>
      <c r="H23" s="166">
        <v>1603</v>
      </c>
      <c r="I23" s="195">
        <v>1767</v>
      </c>
      <c r="J23" s="196">
        <v>3370</v>
      </c>
      <c r="L23" s="187"/>
      <c r="M23" s="187"/>
      <c r="N23" s="187"/>
    </row>
    <row r="24" spans="1:14" ht="24.75" customHeight="1" x14ac:dyDescent="0.15">
      <c r="A24" s="618"/>
      <c r="B24" s="619"/>
      <c r="C24" s="619"/>
      <c r="D24" s="619"/>
      <c r="E24" s="619"/>
      <c r="F24" s="619"/>
      <c r="G24" s="619"/>
      <c r="H24" s="619"/>
      <c r="I24" s="619"/>
      <c r="J24" s="619"/>
    </row>
    <row r="25" spans="1:14" x14ac:dyDescent="0.2">
      <c r="B25" s="3"/>
    </row>
    <row r="34" spans="2:2" x14ac:dyDescent="0.2">
      <c r="B34" s="3"/>
    </row>
    <row r="43" spans="2:2" x14ac:dyDescent="0.2">
      <c r="B43" s="3"/>
    </row>
  </sheetData>
  <mergeCells count="4">
    <mergeCell ref="A4:C4"/>
    <mergeCell ref="A12:C12"/>
    <mergeCell ref="A24:J24"/>
    <mergeCell ref="A20:C20"/>
  </mergeCells>
  <phoneticPr fontId="1"/>
  <pageMargins left="0.70866141732283472" right="0.39370078740157483" top="0.74803149606299213" bottom="0" header="0.31496062992125984" footer="0.11811023622047245"/>
  <pageSetup paperSize="9" scale="70" orientation="portrait" r:id="rId1"/>
  <headerFooter>
    <oddFooter>&amp;C-7-</oddFooter>
  </headerFooter>
  <rowBreaks count="1" manualBreakCount="1">
    <brk id="23" max="16383" man="1"/>
  </rowBreaks>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C0E84-F3C8-4E8E-8477-525E3A8CF692}">
  <sheetPr>
    <pageSetUpPr fitToPage="1"/>
  </sheetPr>
  <dimension ref="A1:L67"/>
  <sheetViews>
    <sheetView showGridLines="0" topLeftCell="A45" zoomScale="80" zoomScaleNormal="80" workbookViewId="0">
      <selection activeCell="K23" sqref="K23"/>
    </sheetView>
  </sheetViews>
  <sheetFormatPr defaultColWidth="9" defaultRowHeight="13.2" x14ac:dyDescent="0.2"/>
  <cols>
    <col min="1" max="1" width="24.109375" style="1" customWidth="1"/>
    <col min="2" max="2" width="28.109375" style="1" customWidth="1"/>
    <col min="3" max="12" width="10.109375" style="1" customWidth="1"/>
    <col min="13" max="13" width="9" style="1"/>
    <col min="14" max="14" width="13.21875" style="1" customWidth="1"/>
    <col min="15" max="16384" width="9" style="1"/>
  </cols>
  <sheetData>
    <row r="1" spans="1:12" ht="20.100000000000001" customHeight="1" x14ac:dyDescent="0.2">
      <c r="A1" s="21" t="s">
        <v>213</v>
      </c>
    </row>
    <row r="2" spans="1:12" ht="20.100000000000001" customHeight="1" x14ac:dyDescent="0.2"/>
    <row r="3" spans="1:12" ht="18" customHeight="1" x14ac:dyDescent="0.2">
      <c r="A3" s="97" t="s">
        <v>214</v>
      </c>
      <c r="B3" s="97"/>
      <c r="C3" s="97"/>
      <c r="D3" s="97"/>
      <c r="E3" s="97"/>
      <c r="F3" s="97"/>
      <c r="G3" s="97"/>
      <c r="H3" s="97"/>
      <c r="I3" s="97"/>
      <c r="J3" s="97"/>
      <c r="K3" s="97"/>
      <c r="L3" s="97"/>
    </row>
    <row r="4" spans="1:12" x14ac:dyDescent="0.2">
      <c r="A4" s="197"/>
      <c r="C4" s="198"/>
      <c r="D4" s="321"/>
      <c r="F4" s="198"/>
      <c r="J4" s="198"/>
    </row>
    <row r="5" spans="1:12" x14ac:dyDescent="0.2">
      <c r="A5" s="199" t="s">
        <v>215</v>
      </c>
      <c r="B5" s="44"/>
      <c r="C5" s="200" t="s">
        <v>216</v>
      </c>
      <c r="H5" s="200" t="s">
        <v>217</v>
      </c>
    </row>
    <row r="15" spans="1:12" x14ac:dyDescent="0.2">
      <c r="A15" s="58"/>
      <c r="B15" s="44"/>
      <c r="C15" s="44"/>
    </row>
    <row r="16" spans="1:12" x14ac:dyDescent="0.2">
      <c r="A16" s="58"/>
      <c r="B16" s="44"/>
      <c r="C16" s="44"/>
    </row>
    <row r="17" spans="1:8" x14ac:dyDescent="0.2">
      <c r="A17" s="58"/>
      <c r="B17" s="44"/>
      <c r="C17" s="44"/>
    </row>
    <row r="18" spans="1:8" x14ac:dyDescent="0.2">
      <c r="A18" s="58"/>
      <c r="B18" s="44"/>
      <c r="C18" s="44"/>
    </row>
    <row r="19" spans="1:8" x14ac:dyDescent="0.2">
      <c r="A19" s="58"/>
      <c r="B19" s="44"/>
      <c r="C19" s="44"/>
    </row>
    <row r="20" spans="1:8" x14ac:dyDescent="0.2">
      <c r="A20" s="58"/>
      <c r="B20" s="44"/>
      <c r="C20" s="44"/>
    </row>
    <row r="21" spans="1:8" x14ac:dyDescent="0.2">
      <c r="A21" s="58"/>
      <c r="B21" s="44"/>
      <c r="C21" s="44"/>
    </row>
    <row r="22" spans="1:8" x14ac:dyDescent="0.2">
      <c r="A22" s="127"/>
      <c r="B22" s="44"/>
      <c r="C22" s="127"/>
      <c r="F22" s="127"/>
    </row>
    <row r="23" spans="1:8" x14ac:dyDescent="0.2">
      <c r="A23" s="58"/>
      <c r="B23" s="44"/>
      <c r="C23" s="44"/>
    </row>
    <row r="24" spans="1:8" x14ac:dyDescent="0.2">
      <c r="A24" s="199" t="s">
        <v>619</v>
      </c>
      <c r="B24" s="44"/>
      <c r="C24" s="200" t="s">
        <v>218</v>
      </c>
      <c r="H24" s="200" t="s">
        <v>219</v>
      </c>
    </row>
    <row r="25" spans="1:8" x14ac:dyDescent="0.2">
      <c r="A25" s="19" t="s">
        <v>620</v>
      </c>
      <c r="B25" s="44"/>
      <c r="C25" s="44"/>
    </row>
    <row r="26" spans="1:8" x14ac:dyDescent="0.2">
      <c r="A26" s="58"/>
      <c r="B26" s="44"/>
      <c r="C26" s="44"/>
    </row>
    <row r="27" spans="1:8" x14ac:dyDescent="0.2">
      <c r="A27" s="58"/>
      <c r="B27" s="44"/>
      <c r="C27" s="44"/>
    </row>
    <row r="28" spans="1:8" x14ac:dyDescent="0.2">
      <c r="A28" s="58"/>
      <c r="B28" s="44"/>
      <c r="C28" s="44"/>
    </row>
    <row r="29" spans="1:8" x14ac:dyDescent="0.2">
      <c r="A29" s="58"/>
      <c r="B29" s="44"/>
      <c r="C29" s="44"/>
    </row>
    <row r="30" spans="1:8" x14ac:dyDescent="0.2">
      <c r="A30" s="58"/>
      <c r="B30" s="44"/>
      <c r="C30" s="44"/>
    </row>
    <row r="31" spans="1:8" x14ac:dyDescent="0.2">
      <c r="A31" s="58"/>
      <c r="B31" s="44"/>
      <c r="C31" s="44"/>
    </row>
    <row r="32" spans="1:8" x14ac:dyDescent="0.2">
      <c r="A32" s="58"/>
      <c r="B32" s="44"/>
      <c r="C32" s="44"/>
    </row>
    <row r="33" spans="1:12" x14ac:dyDescent="0.2">
      <c r="A33" s="58"/>
      <c r="B33" s="44"/>
      <c r="C33" s="44"/>
    </row>
    <row r="34" spans="1:12" x14ac:dyDescent="0.2">
      <c r="A34" s="58"/>
      <c r="B34" s="44"/>
      <c r="C34" s="44"/>
    </row>
    <row r="35" spans="1:12" x14ac:dyDescent="0.2">
      <c r="A35" s="58"/>
      <c r="B35" s="44"/>
      <c r="C35" s="44"/>
    </row>
    <row r="36" spans="1:12" x14ac:dyDescent="0.2">
      <c r="A36" s="58"/>
      <c r="B36" s="44"/>
      <c r="C36" s="44"/>
    </row>
    <row r="37" spans="1:12" x14ac:dyDescent="0.2">
      <c r="A37" s="58"/>
      <c r="B37" s="44"/>
      <c r="C37" s="44"/>
    </row>
    <row r="38" spans="1:12" x14ac:dyDescent="0.2">
      <c r="A38" s="58"/>
      <c r="B38" s="44"/>
      <c r="C38" s="44"/>
    </row>
    <row r="39" spans="1:12" x14ac:dyDescent="0.2">
      <c r="A39" s="58"/>
      <c r="B39" s="44"/>
      <c r="C39" s="44"/>
    </row>
    <row r="40" spans="1:12" x14ac:dyDescent="0.2">
      <c r="A40" s="58"/>
      <c r="B40" s="44"/>
      <c r="C40" s="44"/>
    </row>
    <row r="41" spans="1:12" x14ac:dyDescent="0.2">
      <c r="A41" s="58"/>
      <c r="B41" s="44"/>
      <c r="C41" s="44"/>
    </row>
    <row r="42" spans="1:12" x14ac:dyDescent="0.2">
      <c r="A42" s="58"/>
      <c r="B42" s="44"/>
      <c r="C42" s="44"/>
    </row>
    <row r="43" spans="1:12" x14ac:dyDescent="0.15">
      <c r="A43" s="157" t="s">
        <v>178</v>
      </c>
      <c r="B43" s="44"/>
      <c r="C43" s="44"/>
      <c r="L43" s="151"/>
    </row>
    <row r="44" spans="1:12" s="134" customFormat="1" ht="27" customHeight="1" x14ac:dyDescent="0.2">
      <c r="A44" s="615" t="s">
        <v>220</v>
      </c>
      <c r="B44" s="622"/>
      <c r="C44" s="473">
        <v>2016</v>
      </c>
      <c r="D44" s="438">
        <v>2017</v>
      </c>
      <c r="E44" s="438">
        <v>2018</v>
      </c>
      <c r="F44" s="438">
        <v>2019</v>
      </c>
      <c r="G44" s="438">
        <v>2020</v>
      </c>
      <c r="H44" s="438">
        <v>2021</v>
      </c>
      <c r="I44" s="438">
        <v>2022</v>
      </c>
      <c r="J44" s="438">
        <v>2023</v>
      </c>
      <c r="K44" s="438">
        <v>2024</v>
      </c>
      <c r="L44" s="419">
        <v>2025</v>
      </c>
    </row>
    <row r="45" spans="1:12" s="134" customFormat="1" ht="27" customHeight="1" x14ac:dyDescent="0.2">
      <c r="A45" s="452" t="s">
        <v>221</v>
      </c>
      <c r="B45" s="450" t="s">
        <v>222</v>
      </c>
      <c r="C45" s="158">
        <v>390433</v>
      </c>
      <c r="D45" s="159">
        <v>428868</v>
      </c>
      <c r="E45" s="159">
        <v>461199</v>
      </c>
      <c r="F45" s="159">
        <v>485623</v>
      </c>
      <c r="G45" s="159">
        <v>434776</v>
      </c>
      <c r="H45" s="159">
        <v>515313</v>
      </c>
      <c r="I45" s="159">
        <v>706073</v>
      </c>
      <c r="J45" s="159">
        <v>632985</v>
      </c>
      <c r="K45" s="159">
        <v>656010</v>
      </c>
      <c r="L45" s="160">
        <v>651085</v>
      </c>
    </row>
    <row r="46" spans="1:12" s="134" customFormat="1" ht="27" customHeight="1" x14ac:dyDescent="0.2">
      <c r="A46" s="472" t="s">
        <v>223</v>
      </c>
      <c r="B46" s="471" t="s">
        <v>224</v>
      </c>
      <c r="C46" s="201">
        <v>23188</v>
      </c>
      <c r="D46" s="202">
        <v>23984</v>
      </c>
      <c r="E46" s="202">
        <v>17831</v>
      </c>
      <c r="F46" s="202">
        <v>21351</v>
      </c>
      <c r="G46" s="202">
        <v>13515</v>
      </c>
      <c r="H46" s="202">
        <v>17858</v>
      </c>
      <c r="I46" s="202">
        <v>43743</v>
      </c>
      <c r="J46" s="202">
        <v>33597</v>
      </c>
      <c r="K46" s="202">
        <v>30887</v>
      </c>
      <c r="L46" s="203">
        <v>31784</v>
      </c>
    </row>
    <row r="47" spans="1:12" s="134" customFormat="1" ht="27" customHeight="1" x14ac:dyDescent="0.2">
      <c r="A47" s="472" t="s">
        <v>225</v>
      </c>
      <c r="B47" s="471" t="s">
        <v>226</v>
      </c>
      <c r="C47" s="201">
        <v>24490</v>
      </c>
      <c r="D47" s="202">
        <v>25208</v>
      </c>
      <c r="E47" s="202">
        <v>21485</v>
      </c>
      <c r="F47" s="202">
        <v>24763</v>
      </c>
      <c r="G47" s="202">
        <v>16622</v>
      </c>
      <c r="H47" s="202">
        <v>21912</v>
      </c>
      <c r="I47" s="202">
        <v>48171</v>
      </c>
      <c r="J47" s="202">
        <v>40797</v>
      </c>
      <c r="K47" s="202">
        <v>32412</v>
      </c>
      <c r="L47" s="203">
        <v>37879</v>
      </c>
    </row>
    <row r="48" spans="1:12" s="134" customFormat="1" ht="27" customHeight="1" x14ac:dyDescent="0.2">
      <c r="A48" s="204" t="s">
        <v>663</v>
      </c>
      <c r="B48" s="205" t="s">
        <v>662</v>
      </c>
      <c r="C48" s="201">
        <v>17749</v>
      </c>
      <c r="D48" s="202">
        <v>18022</v>
      </c>
      <c r="E48" s="202">
        <v>14820</v>
      </c>
      <c r="F48" s="202">
        <v>16266</v>
      </c>
      <c r="G48" s="202">
        <v>8592</v>
      </c>
      <c r="H48" s="202">
        <v>15459</v>
      </c>
      <c r="I48" s="202">
        <v>33721</v>
      </c>
      <c r="J48" s="202">
        <v>27304</v>
      </c>
      <c r="K48" s="202">
        <v>25454</v>
      </c>
      <c r="L48" s="203">
        <v>31449</v>
      </c>
    </row>
    <row r="49" spans="1:12" s="134" customFormat="1" ht="27" customHeight="1" x14ac:dyDescent="0.2">
      <c r="A49" s="472" t="s">
        <v>227</v>
      </c>
      <c r="B49" s="471" t="s">
        <v>228</v>
      </c>
      <c r="C49" s="201">
        <v>37264</v>
      </c>
      <c r="D49" s="202">
        <v>57047</v>
      </c>
      <c r="E49" s="202">
        <v>32615</v>
      </c>
      <c r="F49" s="202">
        <v>68376</v>
      </c>
      <c r="G49" s="202">
        <v>64397</v>
      </c>
      <c r="H49" s="202">
        <v>35436</v>
      </c>
      <c r="I49" s="202">
        <v>56414</v>
      </c>
      <c r="J49" s="202">
        <v>47376</v>
      </c>
      <c r="K49" s="202">
        <v>83096</v>
      </c>
      <c r="L49" s="203">
        <v>65607</v>
      </c>
    </row>
    <row r="50" spans="1:12" s="134" customFormat="1" ht="27" customHeight="1" x14ac:dyDescent="0.2">
      <c r="A50" s="414" t="s">
        <v>229</v>
      </c>
      <c r="B50" s="448" t="s">
        <v>230</v>
      </c>
      <c r="C50" s="206">
        <v>-20703</v>
      </c>
      <c r="D50" s="207">
        <v>13702</v>
      </c>
      <c r="E50" s="207">
        <v>-7396</v>
      </c>
      <c r="F50" s="207">
        <v>25426</v>
      </c>
      <c r="G50" s="207">
        <v>23424</v>
      </c>
      <c r="H50" s="207">
        <v>-19439</v>
      </c>
      <c r="I50" s="207">
        <v>3979</v>
      </c>
      <c r="J50" s="207">
        <v>5298</v>
      </c>
      <c r="K50" s="207">
        <v>37931</v>
      </c>
      <c r="L50" s="208">
        <v>23830</v>
      </c>
    </row>
    <row r="51" spans="1:12" x14ac:dyDescent="0.2">
      <c r="A51" s="3"/>
    </row>
    <row r="52" spans="1:12" x14ac:dyDescent="0.2">
      <c r="A52" s="209"/>
    </row>
    <row r="54" spans="1:12" x14ac:dyDescent="0.2">
      <c r="A54" s="127"/>
      <c r="C54" s="127"/>
    </row>
    <row r="55" spans="1:12" x14ac:dyDescent="0.2">
      <c r="A55" s="127"/>
      <c r="C55" s="127"/>
    </row>
    <row r="57" spans="1:12" x14ac:dyDescent="0.2">
      <c r="A57" s="367"/>
      <c r="B57" s="44"/>
      <c r="C57" s="44"/>
    </row>
    <row r="58" spans="1:12" x14ac:dyDescent="0.2">
      <c r="A58" s="367"/>
      <c r="B58" s="44"/>
      <c r="C58" s="44"/>
    </row>
    <row r="59" spans="1:12" s="552" customFormat="1" ht="9.75" customHeight="1" x14ac:dyDescent="0.2">
      <c r="B59" s="552" t="s">
        <v>75</v>
      </c>
      <c r="C59" s="553">
        <v>16</v>
      </c>
      <c r="D59" s="553">
        <v>17</v>
      </c>
      <c r="E59" s="553">
        <v>18</v>
      </c>
      <c r="F59" s="553">
        <v>19</v>
      </c>
      <c r="G59" s="553">
        <v>20</v>
      </c>
      <c r="H59" s="553">
        <v>21</v>
      </c>
      <c r="I59" s="553">
        <v>22</v>
      </c>
      <c r="J59" s="553">
        <v>23</v>
      </c>
      <c r="K59" s="553">
        <v>24</v>
      </c>
      <c r="L59" s="554">
        <v>25</v>
      </c>
    </row>
    <row r="67" ht="13.8" customHeight="1" x14ac:dyDescent="0.2"/>
  </sheetData>
  <mergeCells count="1">
    <mergeCell ref="A44:B44"/>
  </mergeCells>
  <phoneticPr fontId="1"/>
  <pageMargins left="0.59055118110236227" right="0.39370078740157483" top="0.74803149606299213" bottom="0" header="0.31496062992125984" footer="0.11811023622047245"/>
  <pageSetup paperSize="9" scale="61" orientation="portrait" r:id="rId1"/>
  <headerFooter>
    <oddFooter xml:space="preserve">&amp;C&amp;12-8-&amp;11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目次</vt:lpstr>
      <vt:lpstr>会社概要</vt:lpstr>
      <vt:lpstr>株式関連情報1</vt:lpstr>
      <vt:lpstr>株式関連情報2</vt:lpstr>
      <vt:lpstr>原料関連</vt:lpstr>
      <vt:lpstr>経営計画</vt:lpstr>
      <vt:lpstr>お客さま数・ガス販売量</vt:lpstr>
      <vt:lpstr>四半期ガス販売量</vt:lpstr>
      <vt:lpstr>財務ハイライト（収益性 成長性）</vt:lpstr>
      <vt:lpstr>財務ハイライト（効率性 安全性）</vt:lpstr>
      <vt:lpstr>財務ハイライト（投資指標）</vt:lpstr>
      <vt:lpstr>連結ＢＳ (資産の部)</vt:lpstr>
      <vt:lpstr>連結ＢＳ (負債・純資産の部)</vt:lpstr>
      <vt:lpstr>連結ＰＬ</vt:lpstr>
      <vt:lpstr>連結ＣＦ</vt:lpstr>
      <vt:lpstr>セグメント</vt:lpstr>
      <vt:lpstr>設備投資･減価償却</vt:lpstr>
      <vt:lpstr>お客さま数・ガス販売量!Print_Area</vt:lpstr>
      <vt:lpstr>セグメント!Print_Area</vt:lpstr>
      <vt:lpstr>会社概要!Print_Area</vt:lpstr>
      <vt:lpstr>株式関連情報1!Print_Area</vt:lpstr>
      <vt:lpstr>株式関連情報2!Print_Area</vt:lpstr>
      <vt:lpstr>経営計画!Print_Area</vt:lpstr>
      <vt:lpstr>原料関連!Print_Area</vt:lpstr>
      <vt:lpstr>'財務ハイライト（効率性 安全性）'!Print_Area</vt:lpstr>
      <vt:lpstr>'財務ハイライト（収益性 成長性）'!Print_Area</vt:lpstr>
      <vt:lpstr>'財務ハイライト（投資指標）'!Print_Area</vt:lpstr>
      <vt:lpstr>四半期ガス販売量!Print_Area</vt:lpstr>
      <vt:lpstr>目次!Print_Area</vt:lpstr>
      <vt:lpstr>'連結ＢＳ (資産の部)'!Print_Area</vt:lpstr>
      <vt:lpstr>'連結ＢＳ (負債・純資産の部)'!Print_Area</vt:lpstr>
      <vt:lpstr>連結ＣＦ!Print_Area</vt:lpstr>
      <vt:lpstr>連結ＰＬ!Print_Area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2026-04-28T02:51:45Z</dcterms:created>
  <dcterms:modified xsi:type="dcterms:W3CDTF">2026-04-28T04:46:52Z</dcterms:modified>
</cp:coreProperties>
</file>